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495" windowWidth="27795" windowHeight="11025" tabRatio="1000"/>
  </bookViews>
  <sheets>
    <sheet name="Градостр-во и землепольз." sheetId="21" r:id="rId1"/>
  </sheets>
  <definedNames>
    <definedName name="_xlnm.Print_Area" localSheetId="0">'Градостр-во и землепольз.'!$A$1:$I$102</definedName>
  </definedNames>
  <calcPr calcId="125725"/>
</workbook>
</file>

<file path=xl/calcChain.xml><?xml version="1.0" encoding="utf-8"?>
<calcChain xmlns="http://schemas.openxmlformats.org/spreadsheetml/2006/main">
  <c r="I95" i="21"/>
  <c r="I92"/>
  <c r="H92"/>
  <c r="I61"/>
  <c r="H61"/>
</calcChain>
</file>

<file path=xl/sharedStrings.xml><?xml version="1.0" encoding="utf-8"?>
<sst xmlns="http://schemas.openxmlformats.org/spreadsheetml/2006/main" count="213" uniqueCount="102">
  <si>
    <t>Статус контрольного события</t>
  </si>
  <si>
    <t>План</t>
  </si>
  <si>
    <t>Факт</t>
  </si>
  <si>
    <t>Источники финансирования</t>
  </si>
  <si>
    <t>План на отчетную дату</t>
  </si>
  <si>
    <t>1.1.</t>
  </si>
  <si>
    <t>1.2.</t>
  </si>
  <si>
    <t>1.3.</t>
  </si>
  <si>
    <t>2.</t>
  </si>
  <si>
    <t>2.1.</t>
  </si>
  <si>
    <t>3.</t>
  </si>
  <si>
    <t>3.1.</t>
  </si>
  <si>
    <t>по мере необходимости</t>
  </si>
  <si>
    <t>3.2.</t>
  </si>
  <si>
    <t>ФБ</t>
  </si>
  <si>
    <t>РБ</t>
  </si>
  <si>
    <t>МБ</t>
  </si>
  <si>
    <t>ВИ</t>
  </si>
  <si>
    <t>всего</t>
  </si>
  <si>
    <t>Срок не наступил</t>
  </si>
  <si>
    <t>Выполнено в срок</t>
  </si>
  <si>
    <t>ежеквартально</t>
  </si>
  <si>
    <t>Срок не наступил.</t>
  </si>
  <si>
    <t>3.3.</t>
  </si>
  <si>
    <t>3.4.</t>
  </si>
  <si>
    <t xml:space="preserve">Расходы на реализацию программы, тыс. руб.
</t>
  </si>
  <si>
    <t>№ п/п</t>
  </si>
  <si>
    <t>Итого по муниципальной программе:</t>
  </si>
  <si>
    <t xml:space="preserve">Наименование подпрограммы, основного мероприятия, мероприятий, реализуемых в рамках основного мероприятия, контрольного события
</t>
  </si>
  <si>
    <t xml:space="preserve">Ответственный исполнитель </t>
  </si>
  <si>
    <t>Дата наступления контрольного события  в отчетном периоде</t>
  </si>
  <si>
    <t>Кассовое исполнение</t>
  </si>
  <si>
    <t xml:space="preserve">Подпрограмма 1 «Обеспечение архитектурной и градостроительной деятельности»              </t>
  </si>
  <si>
    <t>Основное мероприятие 1.1.
Актуализация градостроительной документации.</t>
  </si>
  <si>
    <t>Х</t>
  </si>
  <si>
    <t>Мероприятие 1.1.1.
Актуализация схемы теплоснабжения МО ГО «Сыктывкар»  года по состоянию на 2020 год</t>
  </si>
  <si>
    <t xml:space="preserve">Начальник управления жилищно-комунального хозяйства администрации МО ГО "Сыктывкар"
А.Г. Гонтарь
Начальник отдела контроля за содержанием и эксплуатацией инфраструктуры городского хозяйства УЖКХ администрации МО ГО "Сыктывкар" 
С.И. Прощенко
</t>
  </si>
  <si>
    <t xml:space="preserve">Начальник отдела контроля за содержанием и эксплуатацией инфраструктуры городского хозяйства УЖКХ администрации МО ГО "Сыктывкар" 
С.И. Прощенко
</t>
  </si>
  <si>
    <t>31.12.2020</t>
  </si>
  <si>
    <t>Мероприятие 1.1.2.
Разработка и утверждение документации по планировке территории</t>
  </si>
  <si>
    <t>Директор МБУ "АПБ" Е.В. Мартынова</t>
  </si>
  <si>
    <t>Решением Совета МО ГО "Сыктывкар" от 28 мая 2020 г. № 49/2020-693 внесены изменения в Решение совета МО ГО "Сыктывкар" от 11.12.2009 № 26/12-482 "Об утверждении генерального плана МО ГО "Сыктывкар". 
Решением Совета МО ГО "Сыктывкар" от 28 мая 2020 № 49/2020-694 внесены изменения в решение Совета муниципального образования городского округа "Сыктывкар" от 30.04.2010 №31/04-560 "Об утверждении Правил землепользования и застройки муниципального образования городского округа "Сыктывкар" (вместе с "Реестром площадей по городу Сыктывкару, относящихся к территориям общего пользования", "Перечнем нормативных правовых актов").</t>
  </si>
  <si>
    <t>Мероприятие 1.1.3. Утверждение архитектурно-планировочных концепций по формированию привлекательности облика города</t>
  </si>
  <si>
    <t>Главный архитектор  МО ГО "Сыктывкар" В.Я.Рунг</t>
  </si>
  <si>
    <t>Основное мероприятие 1.2.
Предоставление муниципальных услуг в сфере градостроительства, землеустроительства и земельных отношений</t>
  </si>
  <si>
    <t>Мероприятие 1.2.1. Рассмотрение и подготовка муниципальных услуг в сфере градостроительства, землеустроительства и земельных отношений  в полном объеме и в установленные сроки.</t>
  </si>
  <si>
    <t>Начальник отдела развития городского строительства управленияархитектуры, городского строительства и землепользования администрации МО ГО "Сыктывкар" Ходченко А.А, .директор МБУ "АПБ" 
 Е.В. Мартынова</t>
  </si>
  <si>
    <t>Подпрограмма 2 "Использование земельных ресурсов на территории МО ГО «Сыктывкар»</t>
  </si>
  <si>
    <t>Основное мероприятие 2.1.
Управление и распоряжение земельными участками, находящимися в границах МО ГО "Сыктывкар"</t>
  </si>
  <si>
    <t>Мероприятие 2.1.1.
Обеспечение рационального и эффективного использования земельных ресурсов на территории МО ГО «Сыктывкар»</t>
  </si>
  <si>
    <t>Администрация МО ГО "Сыктывкар, директор МБУ "АПБ"  Е.В. Мартынова
Заведующий отделом по управлению муниципальным имуществом и землепользованию администрации Эжвинского района МО ГО "Сыктывкар" 
Е.Н. Котельникова</t>
  </si>
  <si>
    <t>Обеспечено рациональное и эффективное использование земельных ресурсов на территории МО ГО «Сыктывкар».</t>
  </si>
  <si>
    <t>Администрация МО ГО "Сыктывкар", Директор МБУ "АПБ" Е.В. Мартынова, заведующий отделом по управлению муниципальным имуществом и землепользованию администрации Эжвинского района МО ГО "Сыктывкар"
Е.Н. Котельникова</t>
  </si>
  <si>
    <r>
      <rPr>
        <b/>
        <sz val="10"/>
        <color indexed="8"/>
        <rFont val="Times New Roman"/>
        <family val="1"/>
        <charset val="204"/>
      </rPr>
      <t>Контрольное событие 7.</t>
    </r>
    <r>
      <rPr>
        <sz val="10"/>
        <color indexed="8"/>
        <rFont val="Times New Roman"/>
        <family val="1"/>
        <charset val="204"/>
      </rPr>
      <t xml:space="preserve">
Осуществление государственной регистрации  права собственности  на земельные участки </t>
    </r>
  </si>
  <si>
    <t>Зам. начальника управления архитектуры, городского строительства и землепользования администрации           
  МО ГО «Сыктывкар» 
 Г.П. Уляшкина, заведующий отделом по управлению муниципальным имуществом и землепользованию администрации Эжвинского района МО ГО "Сыктывкар"
Е.Н. Котельникова</t>
  </si>
  <si>
    <t>Мероприятие 2.1.2.
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t>
  </si>
  <si>
    <t>Начальник управления контроля Архипенко И.А., ведущий специалист управления контроля администрации 
МО ГО "Сыктывкар" Д.В. Волокитина</t>
  </si>
  <si>
    <t>Осуществлен муниципальный земельный контроль.</t>
  </si>
  <si>
    <t>По мере выявления нарушений земельного законодательства</t>
  </si>
  <si>
    <t>Мероприятие 2.1.3
Заключение договоров купли-продажи земельных участков, внесение изменения и дополнения к ним, в соответствии с действующим законодательством и муниципальными правовыми актами МО ГО «Сыктывкар»</t>
  </si>
  <si>
    <r>
      <rPr>
        <b/>
        <sz val="10"/>
        <color indexed="8"/>
        <rFont val="Times New Roman"/>
        <family val="1"/>
        <charset val="204"/>
      </rPr>
      <t>Контрольное событие 9.</t>
    </r>
    <r>
      <rPr>
        <sz val="10"/>
        <color indexed="8"/>
        <rFont val="Times New Roman"/>
        <family val="1"/>
        <charset val="204"/>
      </rPr>
      <t xml:space="preserve">
Предоставление земельных участков, государственная собственность на которые не разграничена,  в собственность граждан и юридических лиц</t>
    </r>
  </si>
  <si>
    <t>Мероприятие 2.1.4.
Заключение, внесение изменения, дополнения и расторжение договоров аренды (безвозмездного срочного пользования) земельных участков, на основании делегированных полномочий в установленном действующим законодательством порядке</t>
  </si>
  <si>
    <t>Заключение, внесение изменения, дополнения и расторжение договоров аренды (безвозмездного срочного пользования) земельных участков, на основании делегированных полномочий в установленном действующим законодательством порядке.</t>
  </si>
  <si>
    <t>Главный специалист отдела землепользования управления архитектуры, городского строительства и землепользования администрации 
МО ГО «Сыктывкар»  Л.А. Пестова,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</si>
  <si>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Главный специалист отдела землепользования управления архитектуры, городского строительства и землепользования администрации 
МО ГО "Сыктывкар" Л.А. Пестова,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</si>
  <si>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r>
      <rPr>
        <b/>
        <sz val="10"/>
        <color indexed="8"/>
        <rFont val="Times New Roman"/>
        <family val="1"/>
        <charset val="204"/>
      </rPr>
      <t>Контрольное событие 12.</t>
    </r>
    <r>
      <rPr>
        <sz val="10"/>
        <color indexed="8"/>
        <rFont val="Times New Roman"/>
        <family val="1"/>
        <charset val="204"/>
      </rPr>
      <t xml:space="preserve">
Проведение мероприятий в отношении хозяйствующих субъектов, имеющих задолженность по арендным платежам за землю</t>
    </r>
  </si>
  <si>
    <t xml:space="preserve">Форма мониторинга
             реализации муниципальной программы (квартальная)
            Наименование муниципальной программы: "Градостроительство и землепользование"
                     отчетный период: 3 квартал  2020 г.
            Ответственный исполнитель: управление архитектуры, городского строительства и землепользования администрации МО ГО "Сыктывкар"
</t>
  </si>
  <si>
    <r>
      <rPr>
        <b/>
        <sz val="10"/>
        <color theme="1"/>
        <rFont val="Times New Roman"/>
        <family val="1"/>
        <charset val="204"/>
      </rPr>
      <t>Контрольное событие 1.</t>
    </r>
    <r>
      <rPr>
        <sz val="10"/>
        <color theme="1"/>
        <rFont val="Times New Roman"/>
        <family val="1"/>
        <charset val="204"/>
      </rPr>
      <t xml:space="preserve">
Утверждение муниципального правового акта: Постановление администрации МО ГО "Сыктывкар"  "Об утверждении актуализированной схемы теплоснабжения МО ГО "Сыктывкар" до 2033 года по состоянию на 2020 год"
</t>
    </r>
  </si>
  <si>
    <t>28.05.2020 г.</t>
  </si>
  <si>
    <r>
      <rPr>
        <b/>
        <sz val="10"/>
        <color theme="1"/>
        <rFont val="Times New Roman"/>
        <family val="1"/>
        <charset val="204"/>
      </rPr>
      <t>Контрольное событие 2.</t>
    </r>
    <r>
      <rPr>
        <sz val="10"/>
        <color theme="1"/>
        <rFont val="Times New Roman"/>
        <family val="1"/>
        <charset val="204"/>
      </rPr>
      <t xml:space="preserve">
Приведение муниципальных правовых актов в соответствии с федеральным законодательством</t>
    </r>
  </si>
  <si>
    <t>Утверждена архитектурно-планировочная концепция по формированию привлекательности облика города.</t>
  </si>
  <si>
    <r>
      <rPr>
        <b/>
        <sz val="10"/>
        <color theme="1"/>
        <rFont val="Times New Roman"/>
        <family val="1"/>
        <charset val="204"/>
      </rPr>
      <t>Контрольное событие 3.</t>
    </r>
    <r>
      <rPr>
        <sz val="10"/>
        <color theme="1"/>
        <rFont val="Times New Roman"/>
        <family val="1"/>
        <charset val="204"/>
      </rPr>
      <t xml:space="preserve">
Согласование вывесок </t>
    </r>
  </si>
  <si>
    <t>31.03.2020
30.06.2020
30.09.2020
Согласовано 74 дизайн-проектов вывесок. Демонтировано 3 штендера.</t>
  </si>
  <si>
    <r>
      <rPr>
        <b/>
        <sz val="10"/>
        <color theme="1"/>
        <rFont val="Times New Roman"/>
        <family val="1"/>
        <charset val="204"/>
      </rPr>
      <t>Контрольное событие 4.</t>
    </r>
    <r>
      <rPr>
        <sz val="10"/>
        <color theme="1"/>
        <rFont val="Times New Roman"/>
        <family val="1"/>
        <charset val="204"/>
      </rPr>
      <t xml:space="preserve">
Согласование  колерных паспортов </t>
    </r>
  </si>
  <si>
    <t>31.03.2020
30.06.2020
30.09.2020
Согласовано 32 колерных паспорта.</t>
  </si>
  <si>
    <t>Рассмотрены и подготовлены муниципальные услуги в сфере градостроительства, землеустроительства и земельных отношений  в полном объеме и в установленные сроки.</t>
  </si>
  <si>
    <r>
      <rPr>
        <b/>
        <sz val="10"/>
        <color theme="1"/>
        <rFont val="Times New Roman"/>
        <family val="1"/>
        <charset val="204"/>
      </rPr>
      <t>Контрольное событие 5.</t>
    </r>
    <r>
      <rPr>
        <sz val="10"/>
        <color theme="1"/>
        <rFont val="Times New Roman"/>
        <family val="1"/>
        <charset val="204"/>
      </rPr>
      <t xml:space="preserve">
 Подготовка разрешительной документации для осуществления градостроительной деятельности.
</t>
    </r>
  </si>
  <si>
    <t>31.03.2020, 30.06.2020, 30.09.2020                                                            Подготовлено 817 услуг для осуществления градостроительной деятельности и 960 в сфере землеустройства и земельных отношений.</t>
  </si>
  <si>
    <r>
      <rPr>
        <b/>
        <sz val="10"/>
        <color theme="1"/>
        <rFont val="Times New Roman"/>
        <family val="1"/>
        <charset val="204"/>
      </rPr>
      <t>Контрольное событие 6.</t>
    </r>
    <r>
      <rPr>
        <sz val="10"/>
        <color theme="1"/>
        <rFont val="Times New Roman"/>
        <family val="1"/>
        <charset val="204"/>
      </rPr>
      <t xml:space="preserve">
Выполнение комплекса кадастровых работ
и постановка на государственный кадастровый учет земельных участков
</t>
    </r>
  </si>
  <si>
    <t xml:space="preserve">Выполнен комплекс кадастровых работ и поставлены на государственный кадастровый учёт – 18 земельных участков.- Земельный участок 11:05:0000000:923, г.Сыктывкар, ул.Лесная;
- Земельный участок 11:05:0000000:925, г.Сыктывкар.
- Земельный участок 11:05:0000000:933, г.Сыктывкар. 
- Земельный участок 11:05:0202023:565, г.Сыктывкар.
- Земельный участок 11:05:0202021:621, г.Сыктывкар.
- Земельный участок 11:05:0000000:931, г.Сыктывкар.
- Земельный участок  11:05:0202006:713, г.Сыктывкар.
- Земельный участок 11:05:0000000:932, г.Сыктывкар.
Республика Коми, г. Сыктывкар, Октябрьский проспект, 403/2, 405, 407.
Республика Коми, городской округ «Сыктывкар», г. Сыктывкар, ул. Тентюковская, №№ 198, 186, 184, 178.
Земельный участок 11:05:0201023:214, г.Сыктывкар, пр.Бумажников, 85. 
Земельный участок 11:05:0201023:213, г.Сыктывкар, пр.Бумажников, 85/2.
Земельный участок 11:05:0201004:1314, г.Сыктывкар, Ухтинское ш.
18.03.2020
19.03.2020
30.06.2020
30.09.2020
</t>
  </si>
  <si>
    <t xml:space="preserve"> Государственная регистрация права собственности осуществлена 
на 4 земельных участка. Земельный участок 11:05:0000000:923, г.Сыктывкар, ул.Лесная;
 Земельный участок 11:05:0000000:925, г.Сыктывкар.
Земельный участок 11:05:0201004:1314, г.Сыктывкар, Ухтинское ш.
Земельный участок 11:05:0201004:1285, г.Сыктывкар, Ухтинское ш., 34/7
31.03.2020
30.06.2020
30.09.2020</t>
  </si>
  <si>
    <r>
      <rPr>
        <b/>
        <sz val="10"/>
        <color theme="1"/>
        <rFont val="Times New Roman"/>
        <family val="1"/>
        <charset val="204"/>
      </rPr>
      <t>Контрольное событие 8.</t>
    </r>
    <r>
      <rPr>
        <sz val="10"/>
        <color theme="1"/>
        <rFont val="Times New Roman"/>
        <family val="1"/>
        <charset val="204"/>
      </rPr>
      <t xml:space="preserve">
Проведение  проверок использования земельных участков</t>
    </r>
  </si>
  <si>
    <t>20.04.2020
23.06.2020(2)
30.06.2020
30.09.2020
Проведены 16 внеплановых выездных проверок в отношении 26 физических лиц.
(ул. Восточная, 52, ул. Братьев Жилиных, 2, ул. Новосельская 2-я, 1 (2)).</t>
  </si>
  <si>
    <t>Заключены договоры купли-продажи земельных участков, внесение изменения и дополнения к ним, в соответствии с действующим законодательством и муниципальными правовыми актами МО ГО «Сыктывкар».</t>
  </si>
  <si>
    <t xml:space="preserve"> Предоставлен 65 земельныый участок в собственность граждан и юридических лиц.
10.03.2020
17.03.2020
19.03.2020
31.03.2019                                                           
 30.06.2020
30.09.2020</t>
  </si>
  <si>
    <r>
      <rPr>
        <b/>
        <sz val="10"/>
        <color theme="1"/>
        <rFont val="Times New Roman"/>
        <family val="1"/>
        <charset val="204"/>
      </rPr>
      <t>Контрольное событие 10.</t>
    </r>
    <r>
      <rPr>
        <sz val="10"/>
        <color theme="1"/>
        <rFont val="Times New Roman"/>
        <family val="1"/>
        <charset val="204"/>
      </rPr>
      <t xml:space="preserve">
Предоставление земельных участков, государственная собственность на которые не разграничена,  в аренду граждан и юридических лиц</t>
    </r>
  </si>
  <si>
    <t>Предоставлено в аренду гражданам и юридическим лицам 256 земельных участков. 
09.01.2020
09.01.2020 09.01.2020 09.01.2020 09.01.2020 09.01.2020 21.01.2020 21.01.2020 21.01.2020 21.01.2020 25.01.2020 03.02.2020 03.02.2020 03.02.2020 04.02.2020 
31.03.2019
30.06.2020
30.09.2020</t>
  </si>
  <si>
    <r>
      <rPr>
        <b/>
        <sz val="10"/>
        <color theme="1"/>
        <rFont val="Times New Roman"/>
        <family val="1"/>
        <charset val="204"/>
      </rPr>
      <t>Контрольное событие 11.</t>
    </r>
    <r>
      <rPr>
        <sz val="10"/>
        <color theme="1"/>
        <rFont val="Times New Roman"/>
        <family val="1"/>
        <charset val="204"/>
      </rPr>
      <t xml:space="preserve">
Предоставление земельных участков, государственная собственность на которые не разграничена, в безвозмездное срочное пользование</t>
    </r>
  </si>
  <si>
    <t xml:space="preserve"> Предоставлено в безвозмездное пользование 184 земельных участка. 
31.03.2020, 30.06.2020,30.09.2020</t>
  </si>
  <si>
    <t xml:space="preserve"> Предъявлено 252 претензии, подано 44 исковых заявлений, из них удовлетворено 38 претензии и 8 исковых заявлений. В отдел судебных приставов для возбуждения исполнительных производств исполнительные листы направлены в количестве 27.  Проведено 3 заседания комиссии по задолженности по налоговым и неналоговым платежам, поступающим в бюджет МО ГО "Сыктывкар".
31.03.2020
30.09.2020
</t>
  </si>
  <si>
    <t>3.5.</t>
  </si>
  <si>
    <t>Мероприятие 2.1.5 Проведение комплексных кадастровых работ в отношении земельных участков на территории МО ГО "Сыктывкар"</t>
  </si>
  <si>
    <t>Администрация МО ГО "Сыктывкар, директор МБУ "АПБ" Е.В.Мартынова, заведующий отделом по управлению муниципальным имуществом и землепользованию администрации Эжвинского района МО ГО "Сыктывкар" Е.Н.Котельникова</t>
  </si>
  <si>
    <t>Постановка на государственный кадастровый учет земельных участков, в рамках проведения комплексных кадастровых работ</t>
  </si>
  <si>
    <r>
      <rPr>
        <b/>
        <sz val="10"/>
        <color theme="1"/>
        <rFont val="Times New Roman"/>
        <family val="1"/>
        <charset val="204"/>
      </rPr>
      <t xml:space="preserve">Контрольное событие 13.     </t>
    </r>
    <r>
      <rPr>
        <sz val="10"/>
        <color theme="1"/>
        <rFont val="Times New Roman"/>
        <family val="1"/>
        <charset val="204"/>
      </rPr>
      <t>Количество земельных участков в кадастровых кварталах, в отношении которых проведены комплексные кадастровые работы</t>
    </r>
  </si>
  <si>
    <r>
      <t xml:space="preserve">Вывод об эффективности реализации муниципальной программы за отчетный квартал: </t>
    </r>
    <r>
      <rPr>
        <sz val="10"/>
        <rFont val="Times New Roman"/>
        <family val="1"/>
        <charset val="204"/>
      </rPr>
      <t>Реализация муниципальной программы МО ГО "Сыктывкар" "Градостроительство и землепользование" является эффективной по итогам реализации за 3 квартал 2020 года.</t>
    </r>
  </si>
  <si>
    <t xml:space="preserve">6244 земельных участков в  18 кадастровых кварталах, в отношении которых проведены комплексные кадастровые работы:
СНТ «Колос» Дырнос
СНТ «Коммунальник - 2» Дырнос
СНТ «Нептун» Дырнос
СНТ «Кедр» Дырнос
СНТ «Ранчо» Дырнос
СНТ «Факел» Максаковка
СНТ «Чайка» Максаковка
СНТ «Нетканщик» Максаковка
СНТ «Солнечное» Максаковка
СНТ «Светлана» Максаковка
СНТ «Энергостроитель» Эжва
СНТ «Исток» Эжва
СНТ «Рассвет» Максаковка
СНТ «Дружба» Дырнос
СНТ «Верба» Дырнос
СНТ «Вычегда» Дырнос
СНТ «Восход» Дырнос
СНТ «Рябинка» Дырнос
</t>
  </si>
  <si>
    <t>Эффективность= ( (ВМ8/8М)+(ВК12/12К)+(ОС966,6/С 20657,7) ) / 3 = 68,2 %  (эффективна, если больше или равно 50%)</t>
  </si>
  <si>
    <t>Начальник отдела землепользования управления архитектуры городского строительства и землепользования администрации МО ГО «Сыктывкар» 
 Е.П. Дюжакова,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</si>
  <si>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Начальник отдела землепользования управления архитектуры городского строительства и землепользования администрации МО ГО «Сыктывкар» 
 Е.П. Дюжакова, зам. заведующего отделом по управлению муниципальным имуществом и землепользованию администрации Эжвинского района МО ГО "Сыктывкар" Е.Е.Сердитова</t>
  </si>
  <si>
    <t xml:space="preserve">Начальник отдела землепользования управления архитектуры городского строительства и землепользования администрации МО ГО «Сыктывкар» 
 Е.П. Дюжакова. 
Зав. отделом по управлению муниципальным имуществом и землепользованию администрации Эжвинского района МО ГО "Сыктывкар"
Е.Н. Котельникова
</t>
  </si>
  <si>
    <t xml:space="preserve">Начальник отдела землепользования управления архитектуры городского строительства и землепользования администрации МО ГО «Сыктывкар» 
 Е.П. Дюжакова , 
зав. отделом по управлению муниципальным имуществом и землепользованию администрации Эжвинского района  МО ГО "Сыктывкар"
 Е.Н. Котельникова. </t>
  </si>
</sst>
</file>

<file path=xl/styles.xml><?xml version="1.0" encoding="utf-8"?>
<styleSheet xmlns="http://schemas.openxmlformats.org/spreadsheetml/2006/main">
  <numFmts count="3">
    <numFmt numFmtId="164" formatCode="0.0"/>
    <numFmt numFmtId="165" formatCode="#,##0.0"/>
    <numFmt numFmtId="166" formatCode="_-* #,##0.00_р_._-;\-* #,##0.00_р_._-;_-* &quot;-&quot;??_р_._-;_-@_-"/>
  </numFmts>
  <fonts count="17">
    <font>
      <sz val="11"/>
      <color theme="1"/>
      <name val="Calibri"/>
      <family val="2"/>
      <charset val="204"/>
      <scheme val="minor"/>
    </font>
    <font>
      <sz val="10"/>
      <name val="Arial Cyr"/>
      <charset val="204"/>
    </font>
    <font>
      <sz val="10"/>
      <color theme="1"/>
      <name val="Times New Roman"/>
      <family val="1"/>
      <charset val="204"/>
    </font>
    <font>
      <b/>
      <sz val="10"/>
      <color theme="1"/>
      <name val="Times New Roman"/>
      <family val="1"/>
      <charset val="204"/>
    </font>
    <font>
      <sz val="10"/>
      <name val="Times New Roman"/>
      <family val="1"/>
      <charset val="204"/>
    </font>
    <font>
      <sz val="10"/>
      <color indexed="8"/>
      <name val="Times New Roman"/>
      <family val="1"/>
      <charset val="204"/>
    </font>
    <font>
      <b/>
      <sz val="10"/>
      <name val="Times New Roman"/>
      <family val="1"/>
      <charset val="204"/>
    </font>
    <font>
      <sz val="10"/>
      <color rgb="FFFF0000"/>
      <name val="Times New Roman"/>
      <family val="1"/>
      <charset val="204"/>
    </font>
    <font>
      <sz val="10"/>
      <name val="Arial"/>
      <family val="2"/>
      <charset val="204"/>
    </font>
    <font>
      <sz val="9"/>
      <name val="Times New Roman"/>
      <family val="1"/>
      <charset val="204"/>
    </font>
    <font>
      <b/>
      <sz val="10"/>
      <color indexed="8"/>
      <name val="Times New Roman"/>
      <family val="1"/>
      <charset val="204"/>
    </font>
    <font>
      <sz val="10"/>
      <color rgb="FF000000"/>
      <name val="Times New Roman"/>
      <family val="1"/>
      <charset val="204"/>
    </font>
    <font>
      <sz val="11"/>
      <color theme="1"/>
      <name val="Calibri"/>
      <family val="2"/>
      <scheme val="minor"/>
    </font>
    <font>
      <u/>
      <sz val="11"/>
      <color theme="10"/>
      <name val="Calibri"/>
      <family val="2"/>
      <scheme val="minor"/>
    </font>
    <font>
      <sz val="11"/>
      <color rgb="FF000000"/>
      <name val="Calibri"/>
      <family val="2"/>
      <charset val="204"/>
    </font>
    <font>
      <u/>
      <sz val="11"/>
      <color rgb="FF0000FF"/>
      <name val="Calibri"/>
      <family val="2"/>
      <charset val="204"/>
    </font>
    <font>
      <sz val="11"/>
      <color indexed="8"/>
      <name val="Calibri"/>
      <family val="2"/>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1" fillId="0" borderId="0"/>
    <xf numFmtId="0" fontId="8" fillId="0" borderId="0"/>
    <xf numFmtId="0" fontId="12" fillId="0" borderId="0"/>
    <xf numFmtId="0" fontId="13" fillId="0" borderId="0" applyNumberFormat="0" applyFill="0" applyBorder="0" applyAlignment="0" applyProtection="0"/>
    <xf numFmtId="0" fontId="14" fillId="0" borderId="0"/>
    <xf numFmtId="0" fontId="15" fillId="0" borderId="0" applyBorder="0" applyProtection="0"/>
    <xf numFmtId="0" fontId="16" fillId="0" borderId="0"/>
    <xf numFmtId="166" fontId="16" fillId="0" borderId="0" applyFont="0" applyFill="0" applyBorder="0" applyAlignment="0" applyProtection="0"/>
  </cellStyleXfs>
  <cellXfs count="183">
    <xf numFmtId="0" fontId="0" fillId="0" borderId="0" xfId="0"/>
    <xf numFmtId="0" fontId="0" fillId="2" borderId="0" xfId="0" applyFill="1"/>
    <xf numFmtId="0" fontId="11" fillId="2" borderId="3" xfId="0" applyFont="1" applyFill="1" applyBorder="1" applyAlignment="1">
      <alignment vertical="top" wrapText="1"/>
    </xf>
    <xf numFmtId="0" fontId="11" fillId="2" borderId="4" xfId="0" applyFont="1" applyFill="1" applyBorder="1" applyAlignment="1">
      <alignment vertical="top"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2" fillId="4" borderId="4" xfId="0" applyFont="1" applyFill="1" applyBorder="1" applyAlignment="1">
      <alignment horizontal="left" vertical="top" wrapText="1"/>
    </xf>
    <xf numFmtId="0" fontId="5" fillId="2" borderId="1" xfId="0" applyFont="1" applyFill="1" applyBorder="1" applyAlignment="1">
      <alignment horizontal="center" vertical="top"/>
    </xf>
    <xf numFmtId="165" fontId="4" fillId="2" borderId="1" xfId="0" applyNumberFormat="1" applyFont="1" applyFill="1" applyBorder="1" applyAlignment="1">
      <alignment horizontal="center" vertical="top" shrinkToFit="1"/>
    </xf>
    <xf numFmtId="165" fontId="4" fillId="2" borderId="4" xfId="0" applyNumberFormat="1" applyFont="1" applyFill="1" applyBorder="1" applyAlignment="1">
      <alignment horizontal="center" vertical="top" shrinkToFit="1"/>
    </xf>
    <xf numFmtId="165" fontId="4" fillId="2" borderId="1" xfId="0" applyNumberFormat="1" applyFont="1" applyFill="1" applyBorder="1" applyAlignment="1">
      <alignment horizontal="center"/>
    </xf>
    <xf numFmtId="0" fontId="0" fillId="0" borderId="5" xfId="0" applyBorder="1"/>
    <xf numFmtId="165" fontId="2" fillId="2"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1" xfId="0" applyFont="1" applyFill="1" applyBorder="1" applyAlignment="1">
      <alignment vertical="top" wrapText="1"/>
    </xf>
    <xf numFmtId="0" fontId="4" fillId="2" borderId="1" xfId="0" applyFont="1" applyFill="1" applyBorder="1" applyAlignment="1">
      <alignment vertical="top" wrapText="1"/>
    </xf>
    <xf numFmtId="164" fontId="4" fillId="2" borderId="1" xfId="0" applyNumberFormat="1" applyFont="1" applyFill="1" applyBorder="1" applyAlignment="1">
      <alignment horizontal="left" vertical="top" wrapText="1"/>
    </xf>
    <xf numFmtId="164" fontId="4" fillId="2" borderId="1" xfId="0" applyNumberFormat="1" applyFont="1" applyFill="1" applyBorder="1" applyAlignment="1">
      <alignment vertical="top" wrapText="1"/>
    </xf>
    <xf numFmtId="0" fontId="2" fillId="2" borderId="18" xfId="0" applyFont="1" applyFill="1" applyBorder="1" applyAlignment="1">
      <alignment horizontal="center"/>
    </xf>
    <xf numFmtId="0" fontId="2" fillId="2" borderId="19" xfId="0" applyFont="1" applyFill="1" applyBorder="1" applyAlignment="1">
      <alignment horizontal="center" vertical="center" wrapText="1"/>
    </xf>
    <xf numFmtId="0" fontId="7" fillId="2" borderId="18" xfId="0" applyFont="1" applyFill="1" applyBorder="1" applyAlignment="1">
      <alignment horizontal="center" vertical="center"/>
    </xf>
    <xf numFmtId="164" fontId="2" fillId="2" borderId="19" xfId="0" applyNumberFormat="1" applyFont="1" applyFill="1" applyBorder="1" applyAlignment="1">
      <alignment horizontal="center" vertical="top" wrapText="1"/>
    </xf>
    <xf numFmtId="164" fontId="4" fillId="2" borderId="19" xfId="0" applyNumberFormat="1" applyFont="1" applyFill="1" applyBorder="1" applyAlignment="1">
      <alignment horizontal="center" vertical="top" wrapText="1"/>
    </xf>
    <xf numFmtId="165" fontId="4" fillId="2" borderId="19" xfId="0" applyNumberFormat="1" applyFont="1" applyFill="1" applyBorder="1" applyAlignment="1">
      <alignment horizontal="center" vertical="top" shrinkToFit="1"/>
    </xf>
    <xf numFmtId="165" fontId="4" fillId="2" borderId="17" xfId="0" applyNumberFormat="1" applyFont="1" applyFill="1" applyBorder="1" applyAlignment="1">
      <alignment horizontal="center" vertical="top" shrinkToFit="1"/>
    </xf>
    <xf numFmtId="0" fontId="2" fillId="2" borderId="19" xfId="0" applyFont="1" applyFill="1" applyBorder="1" applyAlignment="1">
      <alignment horizontal="center" vertical="top" wrapText="1"/>
    </xf>
    <xf numFmtId="0" fontId="7" fillId="2" borderId="16" xfId="0" applyFont="1" applyFill="1" applyBorder="1" applyAlignment="1">
      <alignment vertical="center"/>
    </xf>
    <xf numFmtId="165" fontId="2" fillId="0" borderId="19" xfId="0" applyNumberFormat="1" applyFont="1" applyFill="1" applyBorder="1" applyAlignment="1">
      <alignment horizontal="center" vertical="top" wrapText="1"/>
    </xf>
    <xf numFmtId="0" fontId="7" fillId="2" borderId="20" xfId="0" applyFont="1" applyFill="1" applyBorder="1" applyAlignment="1">
      <alignment horizontal="center" vertical="center"/>
    </xf>
    <xf numFmtId="165" fontId="4" fillId="2" borderId="19" xfId="0" applyNumberFormat="1" applyFont="1" applyFill="1" applyBorder="1" applyAlignment="1">
      <alignment horizontal="center"/>
    </xf>
    <xf numFmtId="0" fontId="0" fillId="0" borderId="20" xfId="0" applyBorder="1"/>
    <xf numFmtId="0" fontId="0" fillId="0" borderId="21" xfId="0" applyBorder="1"/>
    <xf numFmtId="0" fontId="2" fillId="0" borderId="1" xfId="0" applyFont="1" applyFill="1" applyBorder="1" applyAlignment="1">
      <alignment vertical="top" wrapText="1"/>
    </xf>
    <xf numFmtId="14" fontId="4" fillId="0" borderId="1" xfId="0" applyNumberFormat="1" applyFont="1" applyFill="1" applyBorder="1" applyAlignment="1">
      <alignment horizontal="left" vertical="top" wrapText="1"/>
    </xf>
    <xf numFmtId="14" fontId="4" fillId="0" borderId="1" xfId="0" applyNumberFormat="1" applyFont="1" applyFill="1" applyBorder="1" applyAlignment="1">
      <alignment vertical="top" wrapText="1"/>
    </xf>
    <xf numFmtId="0" fontId="4" fillId="2" borderId="1" xfId="0" applyNumberFormat="1" applyFont="1" applyFill="1" applyBorder="1" applyAlignment="1">
      <alignment vertical="top" wrapText="1"/>
    </xf>
    <xf numFmtId="164" fontId="4" fillId="0" borderId="1" xfId="0" applyNumberFormat="1" applyFont="1" applyFill="1" applyBorder="1" applyAlignment="1">
      <alignment horizontal="left" vertical="top" wrapText="1"/>
    </xf>
    <xf numFmtId="14" fontId="9" fillId="0" borderId="1" xfId="0" applyNumberFormat="1" applyFont="1" applyFill="1" applyBorder="1" applyAlignment="1">
      <alignment vertical="top" wrapText="1"/>
    </xf>
    <xf numFmtId="14" fontId="2" fillId="0"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3" fillId="2" borderId="0" xfId="0" applyFont="1" applyFill="1" applyAlignment="1">
      <alignment horizontal="center" vertical="top" wrapText="1"/>
    </xf>
    <xf numFmtId="0" fontId="2" fillId="2" borderId="10" xfId="0" applyFont="1" applyFill="1" applyBorder="1" applyAlignment="1">
      <alignment horizontal="center" vertical="top" wrapText="1"/>
    </xf>
    <xf numFmtId="0" fontId="2" fillId="2" borderId="13"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14"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17" xfId="0" applyFont="1" applyFill="1" applyBorder="1" applyAlignment="1">
      <alignment horizontal="center" vertical="top" wrapText="1"/>
    </xf>
    <xf numFmtId="0" fontId="11" fillId="2" borderId="3" xfId="0" applyFont="1" applyFill="1" applyBorder="1" applyAlignment="1">
      <alignment horizontal="center" vertical="top" wrapText="1"/>
    </xf>
    <xf numFmtId="0" fontId="3" fillId="3" borderId="2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4" borderId="26"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6" xfId="0" applyFont="1" applyFill="1" applyBorder="1" applyAlignment="1">
      <alignment horizontal="center" vertical="center"/>
    </xf>
    <xf numFmtId="0" fontId="2" fillId="4" borderId="1" xfId="0" applyFont="1" applyFill="1" applyBorder="1" applyAlignment="1">
      <alignment horizontal="left" vertical="top" wrapText="1"/>
    </xf>
    <xf numFmtId="0" fontId="2" fillId="4" borderId="2"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4" borderId="15" xfId="0" applyFont="1" applyFill="1" applyBorder="1" applyAlignment="1">
      <alignment horizontal="center" vertical="top" wrapText="1"/>
    </xf>
    <xf numFmtId="0" fontId="2" fillId="4" borderId="17" xfId="0" applyFont="1" applyFill="1" applyBorder="1" applyAlignment="1">
      <alignment horizontal="center" vertical="top" wrapText="1"/>
    </xf>
    <xf numFmtId="0" fontId="4" fillId="2" borderId="26" xfId="0" applyFont="1" applyFill="1" applyBorder="1" applyAlignment="1">
      <alignment horizontal="center" vertical="top"/>
    </xf>
    <xf numFmtId="0" fontId="4" fillId="2" borderId="13" xfId="0" applyFont="1" applyFill="1" applyBorder="1" applyAlignment="1">
      <alignment horizontal="center" vertical="top"/>
    </xf>
    <xf numFmtId="0" fontId="4" fillId="2" borderId="16" xfId="0" applyFont="1" applyFill="1" applyBorder="1" applyAlignment="1">
      <alignment horizontal="center" vertical="top"/>
    </xf>
    <xf numFmtId="0" fontId="2"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14"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11" fillId="2" borderId="2" xfId="0" applyFont="1" applyFill="1" applyBorder="1" applyAlignment="1">
      <alignment horizontal="center" vertical="top" wrapText="1"/>
    </xf>
    <xf numFmtId="0" fontId="11" fillId="2" borderId="4" xfId="0" applyFont="1" applyFill="1" applyBorder="1" applyAlignment="1">
      <alignment horizontal="center" vertical="top" wrapText="1"/>
    </xf>
    <xf numFmtId="164" fontId="4" fillId="2" borderId="2" xfId="0" applyNumberFormat="1" applyFont="1" applyFill="1" applyBorder="1" applyAlignment="1">
      <alignment horizontal="center" vertical="top" wrapText="1"/>
    </xf>
    <xf numFmtId="164" fontId="4" fillId="2" borderId="3" xfId="0" applyNumberFormat="1" applyFont="1" applyFill="1" applyBorder="1" applyAlignment="1">
      <alignment horizontal="center" vertical="top" wrapText="1"/>
    </xf>
    <xf numFmtId="164" fontId="4" fillId="2" borderId="4" xfId="0" applyNumberFormat="1" applyFont="1" applyFill="1" applyBorder="1" applyAlignment="1">
      <alignment horizontal="center" vertical="top" wrapText="1"/>
    </xf>
    <xf numFmtId="164" fontId="4" fillId="2" borderId="14" xfId="0" applyNumberFormat="1" applyFont="1" applyFill="1" applyBorder="1" applyAlignment="1">
      <alignment horizontal="center" vertical="top" wrapText="1"/>
    </xf>
    <xf numFmtId="164" fontId="4" fillId="2" borderId="15" xfId="0" applyNumberFormat="1" applyFont="1" applyFill="1" applyBorder="1" applyAlignment="1">
      <alignment horizontal="center" vertical="top" wrapText="1"/>
    </xf>
    <xf numFmtId="164" fontId="4" fillId="2" borderId="17" xfId="0" applyNumberFormat="1" applyFont="1" applyFill="1" applyBorder="1" applyAlignment="1">
      <alignment horizontal="center" vertical="top" wrapText="1"/>
    </xf>
    <xf numFmtId="14" fontId="4" fillId="2" borderId="1" xfId="0" applyNumberFormat="1" applyFont="1" applyFill="1" applyBorder="1" applyAlignment="1">
      <alignment horizontal="left" vertical="top" wrapText="1"/>
    </xf>
    <xf numFmtId="164" fontId="2" fillId="2" borderId="2" xfId="0" applyNumberFormat="1" applyFont="1" applyFill="1" applyBorder="1" applyAlignment="1">
      <alignment horizontal="center" vertical="top" wrapText="1"/>
    </xf>
    <xf numFmtId="164" fontId="2" fillId="2" borderId="3" xfId="0" applyNumberFormat="1" applyFont="1" applyFill="1" applyBorder="1" applyAlignment="1">
      <alignment horizontal="center" vertical="top" wrapText="1"/>
    </xf>
    <xf numFmtId="164" fontId="2" fillId="2" borderId="4" xfId="0" applyNumberFormat="1" applyFont="1" applyFill="1" applyBorder="1" applyAlignment="1">
      <alignment horizontal="center" vertical="top" wrapText="1"/>
    </xf>
    <xf numFmtId="164" fontId="2" fillId="2" borderId="14" xfId="0" applyNumberFormat="1" applyFont="1" applyFill="1" applyBorder="1" applyAlignment="1">
      <alignment horizontal="center" vertical="top" wrapText="1"/>
    </xf>
    <xf numFmtId="164" fontId="2" fillId="2" borderId="15"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4" fillId="4" borderId="26" xfId="0" applyFont="1" applyFill="1" applyBorder="1" applyAlignment="1">
      <alignment horizontal="center" vertical="top"/>
    </xf>
    <xf numFmtId="0" fontId="4" fillId="4" borderId="13" xfId="0" applyFont="1" applyFill="1" applyBorder="1" applyAlignment="1">
      <alignment horizontal="center" vertical="top"/>
    </xf>
    <xf numFmtId="0" fontId="4" fillId="4" borderId="16" xfId="0" applyFont="1" applyFill="1" applyBorder="1" applyAlignment="1">
      <alignment horizontal="center" vertical="top"/>
    </xf>
    <xf numFmtId="0" fontId="2" fillId="4" borderId="2" xfId="0" applyFont="1" applyFill="1" applyBorder="1" applyAlignment="1">
      <alignment vertical="top" wrapText="1"/>
    </xf>
    <xf numFmtId="0" fontId="2" fillId="4" borderId="3" xfId="0" applyFont="1" applyFill="1" applyBorder="1" applyAlignment="1">
      <alignment vertical="top" wrapText="1"/>
    </xf>
    <xf numFmtId="0" fontId="2" fillId="4" borderId="4" xfId="0" applyFont="1" applyFill="1" applyBorder="1" applyAlignment="1">
      <alignment vertical="top"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4" xfId="0" applyFont="1" applyFill="1" applyBorder="1" applyAlignment="1">
      <alignment horizontal="center" vertical="top" wrapText="1"/>
    </xf>
    <xf numFmtId="164" fontId="4" fillId="4" borderId="2" xfId="0" applyNumberFormat="1" applyFont="1" applyFill="1" applyBorder="1" applyAlignment="1">
      <alignment horizontal="center" vertical="top" wrapText="1"/>
    </xf>
    <xf numFmtId="164" fontId="4" fillId="4" borderId="3" xfId="0" applyNumberFormat="1" applyFont="1" applyFill="1" applyBorder="1" applyAlignment="1">
      <alignment horizontal="center" vertical="top" wrapText="1"/>
    </xf>
    <xf numFmtId="164" fontId="4" fillId="4" borderId="4" xfId="0" applyNumberFormat="1" applyFont="1" applyFill="1" applyBorder="1" applyAlignment="1">
      <alignment horizontal="center" vertical="top" wrapText="1"/>
    </xf>
    <xf numFmtId="14" fontId="4" fillId="4" borderId="2" xfId="0" applyNumberFormat="1" applyFont="1" applyFill="1" applyBorder="1" applyAlignment="1">
      <alignment horizontal="center" vertical="top" wrapText="1"/>
    </xf>
    <xf numFmtId="14" fontId="4" fillId="4" borderId="3" xfId="0" applyNumberFormat="1" applyFont="1" applyFill="1" applyBorder="1" applyAlignment="1">
      <alignment horizontal="center" vertical="top" wrapText="1"/>
    </xf>
    <xf numFmtId="14" fontId="4" fillId="4" borderId="4" xfId="0" applyNumberFormat="1" applyFont="1" applyFill="1" applyBorder="1" applyAlignment="1">
      <alignment horizontal="center" vertical="top" wrapText="1"/>
    </xf>
    <xf numFmtId="0" fontId="4" fillId="2" borderId="2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14" fontId="4" fillId="2" borderId="2" xfId="0" applyNumberFormat="1"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14" fontId="4" fillId="2" borderId="2" xfId="0" applyNumberFormat="1" applyFont="1" applyFill="1" applyBorder="1" applyAlignment="1">
      <alignment horizontal="left" vertical="top" wrapText="1"/>
    </xf>
    <xf numFmtId="14" fontId="4" fillId="2" borderId="3" xfId="0" applyNumberFormat="1" applyFont="1" applyFill="1" applyBorder="1" applyAlignment="1">
      <alignment horizontal="left" vertical="top" wrapText="1"/>
    </xf>
    <xf numFmtId="14" fontId="4" fillId="2" borderId="4" xfId="0" applyNumberFormat="1" applyFont="1" applyFill="1" applyBorder="1" applyAlignment="1">
      <alignment horizontal="left" vertical="top" wrapText="1"/>
    </xf>
    <xf numFmtId="164" fontId="4" fillId="4" borderId="14" xfId="0" applyNumberFormat="1" applyFont="1" applyFill="1" applyBorder="1" applyAlignment="1">
      <alignment horizontal="center" vertical="top" wrapText="1"/>
    </xf>
    <xf numFmtId="164" fontId="4" fillId="4" borderId="15" xfId="0" applyNumberFormat="1" applyFont="1" applyFill="1" applyBorder="1" applyAlignment="1">
      <alignment horizontal="center" vertical="top" wrapText="1"/>
    </xf>
    <xf numFmtId="164" fontId="4" fillId="4" borderId="17" xfId="0" applyNumberFormat="1" applyFont="1" applyFill="1" applyBorder="1" applyAlignment="1">
      <alignment horizontal="center"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4" fillId="2" borderId="1" xfId="0" applyFont="1" applyFill="1" applyBorder="1" applyAlignment="1">
      <alignment vertical="top" wrapText="1"/>
    </xf>
    <xf numFmtId="0" fontId="3" fillId="3" borderId="20"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25" xfId="0" applyFont="1" applyFill="1" applyBorder="1" applyAlignment="1">
      <alignment horizontal="center" vertical="top" wrapText="1"/>
    </xf>
    <xf numFmtId="0" fontId="4" fillId="4" borderId="1" xfId="0" applyFont="1" applyFill="1" applyBorder="1" applyAlignment="1">
      <alignment horizontal="center" vertical="top" wrapText="1"/>
    </xf>
    <xf numFmtId="14" fontId="4" fillId="4" borderId="1" xfId="0" applyNumberFormat="1"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4" borderId="4" xfId="0" applyFont="1" applyFill="1" applyBorder="1" applyAlignment="1">
      <alignment horizontal="center" vertical="top" wrapText="1"/>
    </xf>
    <xf numFmtId="14" fontId="4" fillId="2" borderId="19"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14" fontId="4" fillId="2" borderId="2" xfId="0" applyNumberFormat="1" applyFont="1" applyFill="1" applyBorder="1" applyAlignment="1">
      <alignment vertical="top" wrapText="1"/>
    </xf>
    <xf numFmtId="14" fontId="4" fillId="2" borderId="3" xfId="0" applyNumberFormat="1" applyFont="1" applyFill="1" applyBorder="1" applyAlignment="1">
      <alignment vertical="top" wrapText="1"/>
    </xf>
    <xf numFmtId="14" fontId="4" fillId="2" borderId="4" xfId="0" applyNumberFormat="1" applyFont="1" applyFill="1" applyBorder="1" applyAlignment="1">
      <alignment vertical="top" wrapText="1"/>
    </xf>
    <xf numFmtId="0" fontId="4" fillId="2" borderId="1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17" xfId="0" applyFont="1" applyFill="1" applyBorder="1" applyAlignment="1">
      <alignment horizontal="center" vertical="top" wrapText="1"/>
    </xf>
    <xf numFmtId="0" fontId="6" fillId="0" borderId="27" xfId="0" applyFont="1" applyBorder="1" applyAlignment="1">
      <alignment horizontal="center" vertical="top" wrapText="1"/>
    </xf>
    <xf numFmtId="0" fontId="4" fillId="0" borderId="28" xfId="0" applyFont="1" applyBorder="1" applyAlignment="1">
      <alignment horizontal="center" vertical="top" wrapText="1"/>
    </xf>
    <xf numFmtId="0" fontId="4" fillId="0" borderId="29" xfId="0" applyFont="1" applyBorder="1" applyAlignment="1">
      <alignment horizontal="center" vertical="top" wrapText="1"/>
    </xf>
    <xf numFmtId="0" fontId="4" fillId="0" borderId="0" xfId="0" applyFont="1" applyAlignment="1">
      <alignment horizontal="left"/>
    </xf>
    <xf numFmtId="16" fontId="4" fillId="2" borderId="26" xfId="0" applyNumberFormat="1" applyFont="1" applyFill="1" applyBorder="1" applyAlignment="1">
      <alignment horizontal="center" vertical="top"/>
    </xf>
    <xf numFmtId="0" fontId="4" fillId="2" borderId="20" xfId="0" applyFont="1" applyFill="1" applyBorder="1" applyAlignment="1">
      <alignment horizontal="center" vertical="top"/>
    </xf>
    <xf numFmtId="0" fontId="4" fillId="2" borderId="5" xfId="0" applyFont="1" applyFill="1" applyBorder="1" applyAlignment="1">
      <alignment horizontal="center" vertical="top"/>
    </xf>
    <xf numFmtId="0" fontId="4" fillId="2" borderId="6" xfId="0" applyFont="1" applyFill="1" applyBorder="1" applyAlignment="1">
      <alignment horizontal="center" vertical="top"/>
    </xf>
    <xf numFmtId="0" fontId="4" fillId="2" borderId="22" xfId="0" applyFont="1" applyFill="1" applyBorder="1" applyAlignment="1">
      <alignment horizontal="center" vertical="top"/>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4" fillId="2" borderId="24" xfId="0" applyFont="1" applyFill="1" applyBorder="1" applyAlignment="1">
      <alignment horizontal="center" vertical="top"/>
    </xf>
    <xf numFmtId="0" fontId="4" fillId="2" borderId="8" xfId="0" applyFont="1" applyFill="1" applyBorder="1" applyAlignment="1">
      <alignment horizontal="center" vertical="top"/>
    </xf>
    <xf numFmtId="0" fontId="4" fillId="2" borderId="9" xfId="0" applyFont="1" applyFill="1" applyBorder="1" applyAlignment="1">
      <alignment horizontal="center" vertical="top"/>
    </xf>
  </cellXfs>
  <cellStyles count="9">
    <cellStyle name="Excel Built-in Normal" xfId="7"/>
    <cellStyle name="Гиперссылка 2" xfId="4"/>
    <cellStyle name="Гиперссылка 3" xfId="6"/>
    <cellStyle name="Обычный" xfId="0" builtinId="0"/>
    <cellStyle name="Обычный 2" xfId="1"/>
    <cellStyle name="Обычный 2 2" xfId="2"/>
    <cellStyle name="Обычный 3" xfId="3"/>
    <cellStyle name="Обычный 4" xfId="5"/>
    <cellStyle name="Финансовый 2" xfId="8"/>
  </cellStyles>
  <dxfs count="0"/>
  <tableStyles count="0" defaultTableStyle="TableStyleMedium2" defaultPivotStyle="PivotStyleLight16"/>
  <colors>
    <mruColors>
      <color rgb="FF66FF66"/>
      <color rgb="FF38F49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9" tint="-0.249977111117893"/>
    <pageSetUpPr fitToPage="1"/>
  </sheetPr>
  <dimension ref="A2:I100"/>
  <sheetViews>
    <sheetView tabSelected="1" view="pageBreakPreview" topLeftCell="A77" zoomScale="60" zoomScaleNormal="80" workbookViewId="0">
      <selection activeCell="L25" sqref="L25"/>
    </sheetView>
  </sheetViews>
  <sheetFormatPr defaultRowHeight="15"/>
  <cols>
    <col min="1" max="1" width="5" customWidth="1"/>
    <col min="2" max="2" width="24.140625" customWidth="1"/>
    <col min="3" max="3" width="10" customWidth="1"/>
    <col min="4" max="4" width="27.5703125" customWidth="1"/>
    <col min="5" max="5" width="12.42578125" customWidth="1"/>
    <col min="6" max="6" width="34" customWidth="1"/>
  </cols>
  <sheetData>
    <row r="2" spans="1:9" ht="92.25" customHeight="1">
      <c r="A2" s="49" t="s">
        <v>66</v>
      </c>
      <c r="B2" s="49"/>
      <c r="C2" s="49"/>
      <c r="D2" s="49"/>
      <c r="E2" s="49"/>
      <c r="F2" s="49"/>
      <c r="G2" s="49"/>
      <c r="H2" s="49"/>
      <c r="I2" s="49"/>
    </row>
    <row r="3" spans="1:9" ht="15.75" thickBot="1">
      <c r="A3" s="1"/>
      <c r="B3" s="1"/>
      <c r="C3" s="1"/>
      <c r="D3" s="1"/>
      <c r="E3" s="1"/>
      <c r="F3" s="1"/>
      <c r="G3" s="1"/>
      <c r="H3" s="1"/>
      <c r="I3" s="1"/>
    </row>
    <row r="4" spans="1:9">
      <c r="A4" s="50" t="s">
        <v>26</v>
      </c>
      <c r="B4" s="53" t="s">
        <v>28</v>
      </c>
      <c r="C4" s="55" t="s">
        <v>0</v>
      </c>
      <c r="D4" s="55" t="s">
        <v>29</v>
      </c>
      <c r="E4" s="55" t="s">
        <v>30</v>
      </c>
      <c r="F4" s="55"/>
      <c r="G4" s="53" t="s">
        <v>25</v>
      </c>
      <c r="H4" s="53"/>
      <c r="I4" s="57"/>
    </row>
    <row r="5" spans="1:9">
      <c r="A5" s="51"/>
      <c r="B5" s="54"/>
      <c r="C5" s="56"/>
      <c r="D5" s="56"/>
      <c r="E5" s="2"/>
      <c r="F5" s="2"/>
      <c r="G5" s="58" t="s">
        <v>3</v>
      </c>
      <c r="H5" s="58" t="s">
        <v>4</v>
      </c>
      <c r="I5" s="61" t="s">
        <v>31</v>
      </c>
    </row>
    <row r="6" spans="1:9">
      <c r="A6" s="51"/>
      <c r="B6" s="54"/>
      <c r="C6" s="56"/>
      <c r="D6" s="56"/>
      <c r="E6" s="64" t="s">
        <v>1</v>
      </c>
      <c r="F6" s="64" t="s">
        <v>2</v>
      </c>
      <c r="G6" s="59"/>
      <c r="H6" s="59"/>
      <c r="I6" s="62"/>
    </row>
    <row r="7" spans="1:9">
      <c r="A7" s="51"/>
      <c r="B7" s="54"/>
      <c r="C7" s="56"/>
      <c r="D7" s="56"/>
      <c r="E7" s="64"/>
      <c r="F7" s="64"/>
      <c r="G7" s="59"/>
      <c r="H7" s="59"/>
      <c r="I7" s="62"/>
    </row>
    <row r="8" spans="1:9">
      <c r="A8" s="51"/>
      <c r="B8" s="54"/>
      <c r="C8" s="56"/>
      <c r="D8" s="56"/>
      <c r="E8" s="64"/>
      <c r="F8" s="64"/>
      <c r="G8" s="59"/>
      <c r="H8" s="59"/>
      <c r="I8" s="62"/>
    </row>
    <row r="9" spans="1:9" ht="43.5" customHeight="1">
      <c r="A9" s="52"/>
      <c r="B9" s="54"/>
      <c r="C9" s="56"/>
      <c r="D9" s="56"/>
      <c r="E9" s="3"/>
      <c r="F9" s="3"/>
      <c r="G9" s="60"/>
      <c r="H9" s="60"/>
      <c r="I9" s="63"/>
    </row>
    <row r="10" spans="1:9">
      <c r="A10" s="27">
        <v>1</v>
      </c>
      <c r="B10" s="4">
        <v>2</v>
      </c>
      <c r="C10" s="4">
        <v>3</v>
      </c>
      <c r="D10" s="5">
        <v>4</v>
      </c>
      <c r="E10" s="5">
        <v>5</v>
      </c>
      <c r="F10" s="5">
        <v>6</v>
      </c>
      <c r="G10" s="5">
        <v>7</v>
      </c>
      <c r="H10" s="5">
        <v>8</v>
      </c>
      <c r="I10" s="28">
        <v>9</v>
      </c>
    </row>
    <row r="11" spans="1:9">
      <c r="A11" s="65" t="s">
        <v>32</v>
      </c>
      <c r="B11" s="66"/>
      <c r="C11" s="66"/>
      <c r="D11" s="66"/>
      <c r="E11" s="66"/>
      <c r="F11" s="66"/>
      <c r="G11" s="66"/>
      <c r="H11" s="66"/>
      <c r="I11" s="67"/>
    </row>
    <row r="12" spans="1:9" ht="8.25" customHeight="1">
      <c r="A12" s="68"/>
      <c r="B12" s="69"/>
      <c r="C12" s="69"/>
      <c r="D12" s="69"/>
      <c r="E12" s="69"/>
      <c r="F12" s="69"/>
      <c r="G12" s="69"/>
      <c r="H12" s="69"/>
      <c r="I12" s="70"/>
    </row>
    <row r="13" spans="1:9" hidden="1">
      <c r="A13" s="68"/>
      <c r="B13" s="69"/>
      <c r="C13" s="69"/>
      <c r="D13" s="69"/>
      <c r="E13" s="69"/>
      <c r="F13" s="69"/>
      <c r="G13" s="69"/>
      <c r="H13" s="69"/>
      <c r="I13" s="70"/>
    </row>
    <row r="14" spans="1:9" hidden="1">
      <c r="A14" s="68"/>
      <c r="B14" s="69"/>
      <c r="C14" s="69"/>
      <c r="D14" s="69"/>
      <c r="E14" s="69"/>
      <c r="F14" s="69"/>
      <c r="G14" s="69"/>
      <c r="H14" s="69"/>
      <c r="I14" s="70"/>
    </row>
    <row r="15" spans="1:9" hidden="1">
      <c r="A15" s="71"/>
      <c r="B15" s="72"/>
      <c r="C15" s="72"/>
      <c r="D15" s="72"/>
      <c r="E15" s="72"/>
      <c r="F15" s="72"/>
      <c r="G15" s="72"/>
      <c r="H15" s="72"/>
      <c r="I15" s="73"/>
    </row>
    <row r="16" spans="1:9">
      <c r="A16" s="74">
        <v>1</v>
      </c>
      <c r="B16" s="77" t="s">
        <v>33</v>
      </c>
      <c r="C16" s="78" t="s">
        <v>34</v>
      </c>
      <c r="D16" s="78" t="s">
        <v>34</v>
      </c>
      <c r="E16" s="78" t="s">
        <v>34</v>
      </c>
      <c r="F16" s="78" t="s">
        <v>34</v>
      </c>
      <c r="G16" s="78" t="s">
        <v>34</v>
      </c>
      <c r="H16" s="78" t="s">
        <v>34</v>
      </c>
      <c r="I16" s="81" t="s">
        <v>34</v>
      </c>
    </row>
    <row r="17" spans="1:9">
      <c r="A17" s="75"/>
      <c r="B17" s="77"/>
      <c r="C17" s="79"/>
      <c r="D17" s="79"/>
      <c r="E17" s="79"/>
      <c r="F17" s="79"/>
      <c r="G17" s="79"/>
      <c r="H17" s="79"/>
      <c r="I17" s="82"/>
    </row>
    <row r="18" spans="1:9">
      <c r="A18" s="75"/>
      <c r="B18" s="77"/>
      <c r="C18" s="79"/>
      <c r="D18" s="79"/>
      <c r="E18" s="79"/>
      <c r="F18" s="79"/>
      <c r="G18" s="79"/>
      <c r="H18" s="79"/>
      <c r="I18" s="82"/>
    </row>
    <row r="19" spans="1:9">
      <c r="A19" s="75"/>
      <c r="B19" s="77"/>
      <c r="C19" s="79"/>
      <c r="D19" s="79"/>
      <c r="E19" s="79"/>
      <c r="F19" s="79"/>
      <c r="G19" s="79"/>
      <c r="H19" s="79"/>
      <c r="I19" s="82"/>
    </row>
    <row r="20" spans="1:9" ht="9.75" customHeight="1">
      <c r="A20" s="76"/>
      <c r="B20" s="77"/>
      <c r="C20" s="80"/>
      <c r="D20" s="80"/>
      <c r="E20" s="80"/>
      <c r="F20" s="80"/>
      <c r="G20" s="80"/>
      <c r="H20" s="80"/>
      <c r="I20" s="83"/>
    </row>
    <row r="21" spans="1:9">
      <c r="A21" s="84" t="s">
        <v>5</v>
      </c>
      <c r="B21" s="87" t="s">
        <v>35</v>
      </c>
      <c r="C21" s="58"/>
      <c r="D21" s="88" t="s">
        <v>36</v>
      </c>
      <c r="E21" s="89">
        <v>44196</v>
      </c>
      <c r="F21" s="91" t="s">
        <v>22</v>
      </c>
      <c r="G21" s="94" t="s">
        <v>16</v>
      </c>
      <c r="H21" s="96">
        <v>900</v>
      </c>
      <c r="I21" s="99">
        <v>0</v>
      </c>
    </row>
    <row r="22" spans="1:9">
      <c r="A22" s="85"/>
      <c r="B22" s="87"/>
      <c r="C22" s="59"/>
      <c r="D22" s="88"/>
      <c r="E22" s="90"/>
      <c r="F22" s="92"/>
      <c r="G22" s="64"/>
      <c r="H22" s="97"/>
      <c r="I22" s="100"/>
    </row>
    <row r="23" spans="1:9">
      <c r="A23" s="85"/>
      <c r="B23" s="87"/>
      <c r="C23" s="59"/>
      <c r="D23" s="88"/>
      <c r="E23" s="90"/>
      <c r="F23" s="92"/>
      <c r="G23" s="64"/>
      <c r="H23" s="97"/>
      <c r="I23" s="100"/>
    </row>
    <row r="24" spans="1:9">
      <c r="A24" s="85"/>
      <c r="B24" s="87"/>
      <c r="C24" s="59"/>
      <c r="D24" s="88"/>
      <c r="E24" s="90"/>
      <c r="F24" s="92"/>
      <c r="G24" s="64"/>
      <c r="H24" s="97"/>
      <c r="I24" s="100"/>
    </row>
    <row r="25" spans="1:9" ht="111" customHeight="1">
      <c r="A25" s="86"/>
      <c r="B25" s="87"/>
      <c r="C25" s="60"/>
      <c r="D25" s="88"/>
      <c r="E25" s="90"/>
      <c r="F25" s="93"/>
      <c r="G25" s="95"/>
      <c r="H25" s="98"/>
      <c r="I25" s="101"/>
    </row>
    <row r="26" spans="1:9" ht="205.5" customHeight="1">
      <c r="A26" s="29"/>
      <c r="B26" s="17" t="s">
        <v>67</v>
      </c>
      <c r="C26" s="18" t="s">
        <v>19</v>
      </c>
      <c r="D26" s="18" t="s">
        <v>37</v>
      </c>
      <c r="E26" s="6" t="s">
        <v>38</v>
      </c>
      <c r="F26" s="18" t="s">
        <v>22</v>
      </c>
      <c r="G26" s="7" t="s">
        <v>34</v>
      </c>
      <c r="H26" s="8" t="s">
        <v>34</v>
      </c>
      <c r="I26" s="30" t="s">
        <v>34</v>
      </c>
    </row>
    <row r="27" spans="1:9">
      <c r="A27" s="84" t="s">
        <v>6</v>
      </c>
      <c r="B27" s="87" t="s">
        <v>39</v>
      </c>
      <c r="C27" s="58"/>
      <c r="D27" s="88" t="s">
        <v>40</v>
      </c>
      <c r="E27" s="89">
        <v>44196</v>
      </c>
      <c r="F27" s="102" t="s">
        <v>68</v>
      </c>
      <c r="G27" s="94" t="s">
        <v>16</v>
      </c>
      <c r="H27" s="96">
        <v>7800</v>
      </c>
      <c r="I27" s="99">
        <v>499</v>
      </c>
    </row>
    <row r="28" spans="1:9">
      <c r="A28" s="85"/>
      <c r="B28" s="87"/>
      <c r="C28" s="59"/>
      <c r="D28" s="88"/>
      <c r="E28" s="90"/>
      <c r="F28" s="102"/>
      <c r="G28" s="64"/>
      <c r="H28" s="97"/>
      <c r="I28" s="100"/>
    </row>
    <row r="29" spans="1:9">
      <c r="A29" s="85"/>
      <c r="B29" s="87"/>
      <c r="C29" s="59"/>
      <c r="D29" s="88"/>
      <c r="E29" s="90"/>
      <c r="F29" s="102"/>
      <c r="G29" s="64"/>
      <c r="H29" s="97"/>
      <c r="I29" s="100"/>
    </row>
    <row r="30" spans="1:9">
      <c r="A30" s="85"/>
      <c r="B30" s="87"/>
      <c r="C30" s="59"/>
      <c r="D30" s="88"/>
      <c r="E30" s="90"/>
      <c r="F30" s="102"/>
      <c r="G30" s="64"/>
      <c r="H30" s="97"/>
      <c r="I30" s="100"/>
    </row>
    <row r="31" spans="1:9" ht="24.75" customHeight="1">
      <c r="A31" s="86"/>
      <c r="B31" s="87"/>
      <c r="C31" s="60"/>
      <c r="D31" s="88"/>
      <c r="E31" s="90"/>
      <c r="F31" s="102"/>
      <c r="G31" s="95"/>
      <c r="H31" s="98"/>
      <c r="I31" s="101"/>
    </row>
    <row r="32" spans="1:9" ht="247.5" customHeight="1">
      <c r="A32" s="29"/>
      <c r="B32" s="17" t="s">
        <v>69</v>
      </c>
      <c r="C32" s="19" t="s">
        <v>20</v>
      </c>
      <c r="D32" s="18" t="s">
        <v>40</v>
      </c>
      <c r="E32" s="19" t="s">
        <v>12</v>
      </c>
      <c r="F32" s="45" t="s">
        <v>41</v>
      </c>
      <c r="G32" s="7" t="s">
        <v>34</v>
      </c>
      <c r="H32" s="8" t="s">
        <v>34</v>
      </c>
      <c r="I32" s="30" t="s">
        <v>34</v>
      </c>
    </row>
    <row r="33" spans="1:9">
      <c r="A33" s="124" t="s">
        <v>7</v>
      </c>
      <c r="B33" s="91" t="s">
        <v>42</v>
      </c>
      <c r="C33" s="20"/>
      <c r="D33" s="127" t="s">
        <v>43</v>
      </c>
      <c r="E33" s="130">
        <v>44196</v>
      </c>
      <c r="F33" s="133" t="s">
        <v>70</v>
      </c>
      <c r="G33" s="94" t="s">
        <v>34</v>
      </c>
      <c r="H33" s="103" t="s">
        <v>34</v>
      </c>
      <c r="I33" s="106" t="s">
        <v>34</v>
      </c>
    </row>
    <row r="34" spans="1:9">
      <c r="A34" s="125"/>
      <c r="B34" s="92"/>
      <c r="C34" s="21"/>
      <c r="D34" s="128"/>
      <c r="E34" s="131"/>
      <c r="F34" s="134"/>
      <c r="G34" s="64"/>
      <c r="H34" s="104"/>
      <c r="I34" s="107"/>
    </row>
    <row r="35" spans="1:9">
      <c r="A35" s="125"/>
      <c r="B35" s="92"/>
      <c r="C35" s="21"/>
      <c r="D35" s="128"/>
      <c r="E35" s="131"/>
      <c r="F35" s="134"/>
      <c r="G35" s="64"/>
      <c r="H35" s="104"/>
      <c r="I35" s="107"/>
    </row>
    <row r="36" spans="1:9">
      <c r="A36" s="125"/>
      <c r="B36" s="92"/>
      <c r="C36" s="21"/>
      <c r="D36" s="128"/>
      <c r="E36" s="131"/>
      <c r="F36" s="134"/>
      <c r="G36" s="64"/>
      <c r="H36" s="104"/>
      <c r="I36" s="107"/>
    </row>
    <row r="37" spans="1:9" ht="51" customHeight="1">
      <c r="A37" s="126"/>
      <c r="B37" s="93"/>
      <c r="C37" s="22"/>
      <c r="D37" s="129"/>
      <c r="E37" s="132"/>
      <c r="F37" s="135"/>
      <c r="G37" s="95"/>
      <c r="H37" s="105"/>
      <c r="I37" s="108"/>
    </row>
    <row r="38" spans="1:9" ht="72.75" customHeight="1">
      <c r="A38" s="29"/>
      <c r="B38" s="17" t="s">
        <v>71</v>
      </c>
      <c r="C38" s="16" t="s">
        <v>20</v>
      </c>
      <c r="D38" s="18" t="s">
        <v>43</v>
      </c>
      <c r="E38" s="7" t="s">
        <v>21</v>
      </c>
      <c r="F38" s="42" t="s">
        <v>72</v>
      </c>
      <c r="G38" s="7" t="s">
        <v>34</v>
      </c>
      <c r="H38" s="7" t="s">
        <v>34</v>
      </c>
      <c r="I38" s="31" t="s">
        <v>34</v>
      </c>
    </row>
    <row r="39" spans="1:9" ht="60" customHeight="1">
      <c r="A39" s="29"/>
      <c r="B39" s="17" t="s">
        <v>73</v>
      </c>
      <c r="C39" s="16" t="s">
        <v>20</v>
      </c>
      <c r="D39" s="18" t="s">
        <v>43</v>
      </c>
      <c r="E39" s="7" t="s">
        <v>21</v>
      </c>
      <c r="F39" s="42" t="s">
        <v>74</v>
      </c>
      <c r="G39" s="7" t="s">
        <v>34</v>
      </c>
      <c r="H39" s="7" t="s">
        <v>34</v>
      </c>
      <c r="I39" s="31" t="s">
        <v>34</v>
      </c>
    </row>
    <row r="40" spans="1:9">
      <c r="A40" s="109" t="s">
        <v>8</v>
      </c>
      <c r="B40" s="112" t="s">
        <v>44</v>
      </c>
      <c r="C40" s="78" t="s">
        <v>34</v>
      </c>
      <c r="D40" s="115" t="s">
        <v>34</v>
      </c>
      <c r="E40" s="118" t="s">
        <v>34</v>
      </c>
      <c r="F40" s="121" t="s">
        <v>34</v>
      </c>
      <c r="G40" s="118" t="s">
        <v>34</v>
      </c>
      <c r="H40" s="118" t="s">
        <v>34</v>
      </c>
      <c r="I40" s="136" t="s">
        <v>34</v>
      </c>
    </row>
    <row r="41" spans="1:9">
      <c r="A41" s="110"/>
      <c r="B41" s="113"/>
      <c r="C41" s="79"/>
      <c r="D41" s="116"/>
      <c r="E41" s="119"/>
      <c r="F41" s="122"/>
      <c r="G41" s="119"/>
      <c r="H41" s="119"/>
      <c r="I41" s="137"/>
    </row>
    <row r="42" spans="1:9">
      <c r="A42" s="110"/>
      <c r="B42" s="113"/>
      <c r="C42" s="79"/>
      <c r="D42" s="116"/>
      <c r="E42" s="119"/>
      <c r="F42" s="122"/>
      <c r="G42" s="119"/>
      <c r="H42" s="119"/>
      <c r="I42" s="137"/>
    </row>
    <row r="43" spans="1:9">
      <c r="A43" s="110"/>
      <c r="B43" s="113"/>
      <c r="C43" s="79"/>
      <c r="D43" s="116"/>
      <c r="E43" s="119"/>
      <c r="F43" s="122"/>
      <c r="G43" s="119"/>
      <c r="H43" s="119"/>
      <c r="I43" s="137"/>
    </row>
    <row r="44" spans="1:9" ht="60" customHeight="1">
      <c r="A44" s="111"/>
      <c r="B44" s="114"/>
      <c r="C44" s="9"/>
      <c r="D44" s="117"/>
      <c r="E44" s="120"/>
      <c r="F44" s="123"/>
      <c r="G44" s="120"/>
      <c r="H44" s="120"/>
      <c r="I44" s="138"/>
    </row>
    <row r="45" spans="1:9">
      <c r="A45" s="84" t="s">
        <v>9</v>
      </c>
      <c r="B45" s="91" t="s">
        <v>45</v>
      </c>
      <c r="C45" s="139"/>
      <c r="D45" s="127" t="s">
        <v>46</v>
      </c>
      <c r="E45" s="133">
        <v>44196</v>
      </c>
      <c r="F45" s="91" t="s">
        <v>75</v>
      </c>
      <c r="G45" s="94" t="s">
        <v>34</v>
      </c>
      <c r="H45" s="103" t="s">
        <v>34</v>
      </c>
      <c r="I45" s="106" t="s">
        <v>34</v>
      </c>
    </row>
    <row r="46" spans="1:9">
      <c r="A46" s="85"/>
      <c r="B46" s="92"/>
      <c r="C46" s="140"/>
      <c r="D46" s="128"/>
      <c r="E46" s="128"/>
      <c r="F46" s="92"/>
      <c r="G46" s="64"/>
      <c r="H46" s="104"/>
      <c r="I46" s="107"/>
    </row>
    <row r="47" spans="1:9">
      <c r="A47" s="85"/>
      <c r="B47" s="92"/>
      <c r="C47" s="140"/>
      <c r="D47" s="128"/>
      <c r="E47" s="128"/>
      <c r="F47" s="92"/>
      <c r="G47" s="64"/>
      <c r="H47" s="104"/>
      <c r="I47" s="107"/>
    </row>
    <row r="48" spans="1:9">
      <c r="A48" s="85"/>
      <c r="B48" s="92"/>
      <c r="C48" s="140"/>
      <c r="D48" s="128"/>
      <c r="E48" s="128"/>
      <c r="F48" s="92"/>
      <c r="G48" s="64"/>
      <c r="H48" s="104"/>
      <c r="I48" s="107"/>
    </row>
    <row r="49" spans="1:9" ht="89.25" customHeight="1">
      <c r="A49" s="86"/>
      <c r="B49" s="93"/>
      <c r="C49" s="141"/>
      <c r="D49" s="129"/>
      <c r="E49" s="129"/>
      <c r="F49" s="93"/>
      <c r="G49" s="95"/>
      <c r="H49" s="105"/>
      <c r="I49" s="108"/>
    </row>
    <row r="50" spans="1:9" ht="123" customHeight="1">
      <c r="A50" s="29"/>
      <c r="B50" s="17" t="s">
        <v>76</v>
      </c>
      <c r="C50" s="17" t="s">
        <v>20</v>
      </c>
      <c r="D50" s="18" t="s">
        <v>46</v>
      </c>
      <c r="E50" s="25" t="s">
        <v>21</v>
      </c>
      <c r="F50" s="42" t="s">
        <v>77</v>
      </c>
      <c r="G50" s="7" t="s">
        <v>34</v>
      </c>
      <c r="H50" s="7" t="s">
        <v>34</v>
      </c>
      <c r="I50" s="31" t="s">
        <v>34</v>
      </c>
    </row>
    <row r="51" spans="1:9">
      <c r="A51" s="147" t="s">
        <v>47</v>
      </c>
      <c r="B51" s="148"/>
      <c r="C51" s="148"/>
      <c r="D51" s="148"/>
      <c r="E51" s="148"/>
      <c r="F51" s="148"/>
      <c r="G51" s="148"/>
      <c r="H51" s="148"/>
      <c r="I51" s="149"/>
    </row>
    <row r="52" spans="1:9" ht="3" customHeight="1">
      <c r="A52" s="150"/>
      <c r="B52" s="151"/>
      <c r="C52" s="151"/>
      <c r="D52" s="151"/>
      <c r="E52" s="151"/>
      <c r="F52" s="151"/>
      <c r="G52" s="151"/>
      <c r="H52" s="151"/>
      <c r="I52" s="152"/>
    </row>
    <row r="53" spans="1:9" hidden="1">
      <c r="A53" s="150"/>
      <c r="B53" s="151"/>
      <c r="C53" s="151"/>
      <c r="D53" s="151"/>
      <c r="E53" s="151"/>
      <c r="F53" s="151"/>
      <c r="G53" s="151"/>
      <c r="H53" s="151"/>
      <c r="I53" s="152"/>
    </row>
    <row r="54" spans="1:9" hidden="1">
      <c r="A54" s="150"/>
      <c r="B54" s="151"/>
      <c r="C54" s="151"/>
      <c r="D54" s="151"/>
      <c r="E54" s="151"/>
      <c r="F54" s="151"/>
      <c r="G54" s="151"/>
      <c r="H54" s="151"/>
      <c r="I54" s="152"/>
    </row>
    <row r="55" spans="1:9" hidden="1">
      <c r="A55" s="153"/>
      <c r="B55" s="154"/>
      <c r="C55" s="154"/>
      <c r="D55" s="154"/>
      <c r="E55" s="154"/>
      <c r="F55" s="154"/>
      <c r="G55" s="154"/>
      <c r="H55" s="154"/>
      <c r="I55" s="155"/>
    </row>
    <row r="56" spans="1:9">
      <c r="A56" s="109" t="s">
        <v>10</v>
      </c>
      <c r="B56" s="77" t="s">
        <v>48</v>
      </c>
      <c r="C56" s="78" t="s">
        <v>34</v>
      </c>
      <c r="D56" s="156" t="s">
        <v>34</v>
      </c>
      <c r="E56" s="156" t="s">
        <v>34</v>
      </c>
      <c r="F56" s="157" t="s">
        <v>34</v>
      </c>
      <c r="G56" s="158" t="s">
        <v>34</v>
      </c>
      <c r="H56" s="118" t="s">
        <v>34</v>
      </c>
      <c r="I56" s="136" t="s">
        <v>34</v>
      </c>
    </row>
    <row r="57" spans="1:9">
      <c r="A57" s="110"/>
      <c r="B57" s="77"/>
      <c r="C57" s="79"/>
      <c r="D57" s="156"/>
      <c r="E57" s="156"/>
      <c r="F57" s="157"/>
      <c r="G57" s="159"/>
      <c r="H57" s="119"/>
      <c r="I57" s="137"/>
    </row>
    <row r="58" spans="1:9">
      <c r="A58" s="110"/>
      <c r="B58" s="77"/>
      <c r="C58" s="79"/>
      <c r="D58" s="156"/>
      <c r="E58" s="156"/>
      <c r="F58" s="157"/>
      <c r="G58" s="159"/>
      <c r="H58" s="119"/>
      <c r="I58" s="137"/>
    </row>
    <row r="59" spans="1:9">
      <c r="A59" s="110"/>
      <c r="B59" s="77"/>
      <c r="C59" s="79"/>
      <c r="D59" s="156"/>
      <c r="E59" s="156"/>
      <c r="F59" s="157"/>
      <c r="G59" s="159"/>
      <c r="H59" s="119"/>
      <c r="I59" s="137"/>
    </row>
    <row r="60" spans="1:9" ht="66.75" customHeight="1">
      <c r="A60" s="111"/>
      <c r="B60" s="77"/>
      <c r="C60" s="80"/>
      <c r="D60" s="156"/>
      <c r="E60" s="156"/>
      <c r="F60" s="157"/>
      <c r="G60" s="160"/>
      <c r="H60" s="120"/>
      <c r="I60" s="138"/>
    </row>
    <row r="61" spans="1:9">
      <c r="A61" s="84" t="s">
        <v>11</v>
      </c>
      <c r="B61" s="142" t="s">
        <v>49</v>
      </c>
      <c r="C61" s="143"/>
      <c r="D61" s="146" t="s">
        <v>50</v>
      </c>
      <c r="E61" s="133">
        <v>44196</v>
      </c>
      <c r="F61" s="142" t="s">
        <v>51</v>
      </c>
      <c r="G61" s="10" t="s">
        <v>18</v>
      </c>
      <c r="H61" s="11">
        <f>SUM(H62:H65)</f>
        <v>3291.8</v>
      </c>
      <c r="I61" s="32">
        <f>I62+I63+I64</f>
        <v>467.57684999999998</v>
      </c>
    </row>
    <row r="62" spans="1:9">
      <c r="A62" s="85"/>
      <c r="B62" s="142"/>
      <c r="C62" s="144"/>
      <c r="D62" s="146"/>
      <c r="E62" s="128"/>
      <c r="F62" s="142"/>
      <c r="G62" s="10" t="s">
        <v>14</v>
      </c>
      <c r="H62" s="11">
        <v>0</v>
      </c>
      <c r="I62" s="32">
        <v>0</v>
      </c>
    </row>
    <row r="63" spans="1:9">
      <c r="A63" s="85"/>
      <c r="B63" s="142"/>
      <c r="C63" s="144"/>
      <c r="D63" s="146"/>
      <c r="E63" s="128"/>
      <c r="F63" s="142"/>
      <c r="G63" s="10" t="s">
        <v>15</v>
      </c>
      <c r="H63" s="11">
        <v>0</v>
      </c>
      <c r="I63" s="32">
        <v>0</v>
      </c>
    </row>
    <row r="64" spans="1:9">
      <c r="A64" s="85"/>
      <c r="B64" s="142"/>
      <c r="C64" s="144"/>
      <c r="D64" s="146"/>
      <c r="E64" s="128"/>
      <c r="F64" s="142"/>
      <c r="G64" s="10" t="s">
        <v>16</v>
      </c>
      <c r="H64" s="11">
        <v>3291.8</v>
      </c>
      <c r="I64" s="32">
        <v>467.57684999999998</v>
      </c>
    </row>
    <row r="65" spans="1:9" ht="69" customHeight="1">
      <c r="A65" s="86"/>
      <c r="B65" s="142"/>
      <c r="C65" s="145"/>
      <c r="D65" s="146"/>
      <c r="E65" s="129"/>
      <c r="F65" s="142"/>
      <c r="G65" s="10" t="s">
        <v>17</v>
      </c>
      <c r="H65" s="12">
        <v>0</v>
      </c>
      <c r="I65" s="33">
        <v>0</v>
      </c>
    </row>
    <row r="66" spans="1:9" ht="409.5">
      <c r="A66" s="29"/>
      <c r="B66" s="23" t="s">
        <v>78</v>
      </c>
      <c r="C66" s="23" t="s">
        <v>20</v>
      </c>
      <c r="D66" s="24" t="s">
        <v>52</v>
      </c>
      <c r="E66" s="24" t="s">
        <v>21</v>
      </c>
      <c r="F66" s="46" t="s">
        <v>79</v>
      </c>
      <c r="G66" s="19" t="s">
        <v>34</v>
      </c>
      <c r="H66" s="16" t="s">
        <v>34</v>
      </c>
      <c r="I66" s="34" t="s">
        <v>34</v>
      </c>
    </row>
    <row r="67" spans="1:9" ht="271.5" customHeight="1">
      <c r="A67" s="29"/>
      <c r="B67" s="17" t="s">
        <v>53</v>
      </c>
      <c r="C67" s="16" t="s">
        <v>20</v>
      </c>
      <c r="D67" s="19" t="s">
        <v>54</v>
      </c>
      <c r="E67" s="19" t="s">
        <v>21</v>
      </c>
      <c r="F67" s="42" t="s">
        <v>80</v>
      </c>
      <c r="G67" s="19" t="s">
        <v>34</v>
      </c>
      <c r="H67" s="16" t="s">
        <v>34</v>
      </c>
      <c r="I67" s="34" t="s">
        <v>34</v>
      </c>
    </row>
    <row r="68" spans="1:9">
      <c r="A68" s="84" t="s">
        <v>13</v>
      </c>
      <c r="B68" s="142" t="s">
        <v>55</v>
      </c>
      <c r="C68" s="143"/>
      <c r="D68" s="142" t="s">
        <v>56</v>
      </c>
      <c r="E68" s="133">
        <v>44196</v>
      </c>
      <c r="F68" s="163" t="s">
        <v>57</v>
      </c>
      <c r="G68" s="89" t="s">
        <v>34</v>
      </c>
      <c r="H68" s="89" t="s">
        <v>34</v>
      </c>
      <c r="I68" s="161" t="s">
        <v>34</v>
      </c>
    </row>
    <row r="69" spans="1:9">
      <c r="A69" s="85"/>
      <c r="B69" s="142"/>
      <c r="C69" s="144"/>
      <c r="D69" s="142"/>
      <c r="E69" s="128"/>
      <c r="F69" s="164"/>
      <c r="G69" s="89"/>
      <c r="H69" s="89"/>
      <c r="I69" s="161"/>
    </row>
    <row r="70" spans="1:9">
      <c r="A70" s="85"/>
      <c r="B70" s="142"/>
      <c r="C70" s="144"/>
      <c r="D70" s="142"/>
      <c r="E70" s="128"/>
      <c r="F70" s="164"/>
      <c r="G70" s="89"/>
      <c r="H70" s="89"/>
      <c r="I70" s="161"/>
    </row>
    <row r="71" spans="1:9">
      <c r="A71" s="85"/>
      <c r="B71" s="142"/>
      <c r="C71" s="144"/>
      <c r="D71" s="142"/>
      <c r="E71" s="128"/>
      <c r="F71" s="164"/>
      <c r="G71" s="89"/>
      <c r="H71" s="89"/>
      <c r="I71" s="161"/>
    </row>
    <row r="72" spans="1:9" ht="189" customHeight="1">
      <c r="A72" s="86"/>
      <c r="B72" s="142"/>
      <c r="C72" s="145"/>
      <c r="D72" s="142"/>
      <c r="E72" s="129"/>
      <c r="F72" s="165"/>
      <c r="G72" s="89"/>
      <c r="H72" s="89"/>
      <c r="I72" s="161"/>
    </row>
    <row r="73" spans="1:9" ht="237.75" customHeight="1">
      <c r="A73" s="35"/>
      <c r="B73" s="23" t="s">
        <v>81</v>
      </c>
      <c r="C73" s="23" t="s">
        <v>20</v>
      </c>
      <c r="D73" s="23" t="s">
        <v>56</v>
      </c>
      <c r="E73" s="26" t="s">
        <v>58</v>
      </c>
      <c r="F73" s="43" t="s">
        <v>82</v>
      </c>
      <c r="G73" s="19" t="s">
        <v>34</v>
      </c>
      <c r="H73" s="16" t="s">
        <v>34</v>
      </c>
      <c r="I73" s="34" t="s">
        <v>34</v>
      </c>
    </row>
    <row r="74" spans="1:9">
      <c r="A74" s="84" t="s">
        <v>23</v>
      </c>
      <c r="B74" s="142" t="s">
        <v>59</v>
      </c>
      <c r="C74" s="143"/>
      <c r="D74" s="146" t="s">
        <v>100</v>
      </c>
      <c r="E74" s="133">
        <v>44196</v>
      </c>
      <c r="F74" s="142" t="s">
        <v>83</v>
      </c>
      <c r="G74" s="162" t="s">
        <v>34</v>
      </c>
      <c r="H74" s="162" t="s">
        <v>34</v>
      </c>
      <c r="I74" s="166" t="s">
        <v>34</v>
      </c>
    </row>
    <row r="75" spans="1:9">
      <c r="A75" s="85"/>
      <c r="B75" s="142"/>
      <c r="C75" s="144"/>
      <c r="D75" s="146"/>
      <c r="E75" s="134"/>
      <c r="F75" s="142"/>
      <c r="G75" s="131"/>
      <c r="H75" s="131"/>
      <c r="I75" s="167"/>
    </row>
    <row r="76" spans="1:9">
      <c r="A76" s="85"/>
      <c r="B76" s="142"/>
      <c r="C76" s="144"/>
      <c r="D76" s="146"/>
      <c r="E76" s="134"/>
      <c r="F76" s="142"/>
      <c r="G76" s="131"/>
      <c r="H76" s="131"/>
      <c r="I76" s="167"/>
    </row>
    <row r="77" spans="1:9" ht="60.75" customHeight="1">
      <c r="A77" s="85"/>
      <c r="B77" s="142"/>
      <c r="C77" s="144"/>
      <c r="D77" s="146"/>
      <c r="E77" s="134"/>
      <c r="F77" s="142"/>
      <c r="G77" s="131"/>
      <c r="H77" s="131"/>
      <c r="I77" s="167"/>
    </row>
    <row r="78" spans="1:9" ht="111.75" customHeight="1">
      <c r="A78" s="86"/>
      <c r="B78" s="142"/>
      <c r="C78" s="145"/>
      <c r="D78" s="146"/>
      <c r="E78" s="135"/>
      <c r="F78" s="142"/>
      <c r="G78" s="132"/>
      <c r="H78" s="132"/>
      <c r="I78" s="168"/>
    </row>
    <row r="79" spans="1:9" ht="207.75" customHeight="1">
      <c r="A79" s="29"/>
      <c r="B79" s="23" t="s">
        <v>60</v>
      </c>
      <c r="C79" s="23" t="s">
        <v>20</v>
      </c>
      <c r="D79" s="48" t="s">
        <v>98</v>
      </c>
      <c r="E79" s="26" t="s">
        <v>21</v>
      </c>
      <c r="F79" s="43" t="s">
        <v>84</v>
      </c>
      <c r="G79" s="19" t="s">
        <v>34</v>
      </c>
      <c r="H79" s="16" t="s">
        <v>34</v>
      </c>
      <c r="I79" s="34" t="s">
        <v>34</v>
      </c>
    </row>
    <row r="80" spans="1:9">
      <c r="A80" s="84" t="s">
        <v>24</v>
      </c>
      <c r="B80" s="87" t="s">
        <v>61</v>
      </c>
      <c r="C80" s="58"/>
      <c r="D80" s="88" t="s">
        <v>101</v>
      </c>
      <c r="E80" s="133">
        <v>44196</v>
      </c>
      <c r="F80" s="87" t="s">
        <v>62</v>
      </c>
      <c r="G80" s="162" t="s">
        <v>34</v>
      </c>
      <c r="H80" s="162" t="s">
        <v>34</v>
      </c>
      <c r="I80" s="166" t="s">
        <v>34</v>
      </c>
    </row>
    <row r="81" spans="1:9">
      <c r="A81" s="85"/>
      <c r="B81" s="87"/>
      <c r="C81" s="59"/>
      <c r="D81" s="88"/>
      <c r="E81" s="134"/>
      <c r="F81" s="87"/>
      <c r="G81" s="131"/>
      <c r="H81" s="131"/>
      <c r="I81" s="167"/>
    </row>
    <row r="82" spans="1:9">
      <c r="A82" s="85"/>
      <c r="B82" s="87"/>
      <c r="C82" s="59"/>
      <c r="D82" s="88"/>
      <c r="E82" s="134"/>
      <c r="F82" s="87"/>
      <c r="G82" s="131"/>
      <c r="H82" s="131"/>
      <c r="I82" s="167"/>
    </row>
    <row r="83" spans="1:9">
      <c r="A83" s="85"/>
      <c r="B83" s="87"/>
      <c r="C83" s="59"/>
      <c r="D83" s="88"/>
      <c r="E83" s="134"/>
      <c r="F83" s="87"/>
      <c r="G83" s="131"/>
      <c r="H83" s="131"/>
      <c r="I83" s="167"/>
    </row>
    <row r="84" spans="1:9" ht="167.25" customHeight="1">
      <c r="A84" s="86"/>
      <c r="B84" s="87"/>
      <c r="C84" s="60"/>
      <c r="D84" s="88"/>
      <c r="E84" s="135"/>
      <c r="F84" s="87"/>
      <c r="G84" s="132"/>
      <c r="H84" s="132"/>
      <c r="I84" s="168"/>
    </row>
    <row r="85" spans="1:9" ht="225.75" customHeight="1">
      <c r="A85" s="29"/>
      <c r="B85" s="17" t="s">
        <v>85</v>
      </c>
      <c r="C85" s="16" t="s">
        <v>20</v>
      </c>
      <c r="D85" s="18" t="s">
        <v>63</v>
      </c>
      <c r="E85" s="25" t="s">
        <v>21</v>
      </c>
      <c r="F85" s="47" t="s">
        <v>86</v>
      </c>
      <c r="G85" s="7" t="s">
        <v>34</v>
      </c>
      <c r="H85" s="8" t="s">
        <v>34</v>
      </c>
      <c r="I85" s="30" t="s">
        <v>34</v>
      </c>
    </row>
    <row r="86" spans="1:9" ht="222.75" customHeight="1">
      <c r="A86" s="29"/>
      <c r="B86" s="23" t="s">
        <v>87</v>
      </c>
      <c r="C86" s="23" t="s">
        <v>20</v>
      </c>
      <c r="D86" s="24" t="s">
        <v>64</v>
      </c>
      <c r="E86" s="26" t="s">
        <v>21</v>
      </c>
      <c r="F86" s="43" t="s">
        <v>88</v>
      </c>
      <c r="G86" s="7" t="s">
        <v>34</v>
      </c>
      <c r="H86" s="8" t="s">
        <v>34</v>
      </c>
      <c r="I86" s="30" t="s">
        <v>34</v>
      </c>
    </row>
    <row r="87" spans="1:9" ht="209.25" customHeight="1">
      <c r="A87" s="29"/>
      <c r="B87" s="23" t="s">
        <v>65</v>
      </c>
      <c r="C87" s="23" t="s">
        <v>20</v>
      </c>
      <c r="D87" s="48" t="s">
        <v>99</v>
      </c>
      <c r="E87" s="26" t="s">
        <v>21</v>
      </c>
      <c r="F87" s="43" t="s">
        <v>89</v>
      </c>
      <c r="G87" s="19" t="s">
        <v>34</v>
      </c>
      <c r="H87" s="16" t="s">
        <v>34</v>
      </c>
      <c r="I87" s="34" t="s">
        <v>34</v>
      </c>
    </row>
    <row r="88" spans="1:9">
      <c r="A88" s="173" t="s">
        <v>90</v>
      </c>
      <c r="B88" s="91" t="s">
        <v>91</v>
      </c>
      <c r="C88" s="58"/>
      <c r="D88" s="127" t="s">
        <v>92</v>
      </c>
      <c r="E88" s="133">
        <v>44196</v>
      </c>
      <c r="F88" s="127" t="s">
        <v>93</v>
      </c>
      <c r="G88" s="10" t="s">
        <v>18</v>
      </c>
      <c r="H88" s="15">
        <v>8665.9</v>
      </c>
      <c r="I88" s="36">
        <v>0</v>
      </c>
    </row>
    <row r="89" spans="1:9">
      <c r="A89" s="85"/>
      <c r="B89" s="92"/>
      <c r="C89" s="59"/>
      <c r="D89" s="128"/>
      <c r="E89" s="134"/>
      <c r="F89" s="128"/>
      <c r="G89" s="10" t="s">
        <v>15</v>
      </c>
      <c r="H89" s="15">
        <v>8579.2000000000007</v>
      </c>
      <c r="I89" s="36">
        <v>0</v>
      </c>
    </row>
    <row r="90" spans="1:9" ht="140.25" customHeight="1">
      <c r="A90" s="86"/>
      <c r="B90" s="93"/>
      <c r="C90" s="60"/>
      <c r="D90" s="129"/>
      <c r="E90" s="135"/>
      <c r="F90" s="129"/>
      <c r="G90" s="10" t="s">
        <v>16</v>
      </c>
      <c r="H90" s="15">
        <v>86.7</v>
      </c>
      <c r="I90" s="36">
        <v>0</v>
      </c>
    </row>
    <row r="91" spans="1:9" ht="287.25" customHeight="1">
      <c r="A91" s="37"/>
      <c r="B91" s="23" t="s">
        <v>94</v>
      </c>
      <c r="C91" s="41" t="s">
        <v>20</v>
      </c>
      <c r="D91" s="24" t="s">
        <v>92</v>
      </c>
      <c r="E91" s="26" t="s">
        <v>21</v>
      </c>
      <c r="F91" s="44" t="s">
        <v>96</v>
      </c>
      <c r="G91" s="19" t="s">
        <v>34</v>
      </c>
      <c r="H91" s="16" t="s">
        <v>34</v>
      </c>
      <c r="I91" s="34" t="s">
        <v>34</v>
      </c>
    </row>
    <row r="92" spans="1:9">
      <c r="A92" s="174" t="s">
        <v>27</v>
      </c>
      <c r="B92" s="175"/>
      <c r="C92" s="175"/>
      <c r="D92" s="175"/>
      <c r="E92" s="175"/>
      <c r="F92" s="176"/>
      <c r="G92" s="10" t="s">
        <v>18</v>
      </c>
      <c r="H92" s="13">
        <f>SUM(H93:H96)</f>
        <v>20657.7</v>
      </c>
      <c r="I92" s="38">
        <f>SUM(I93:I96)</f>
        <v>966.57684999999992</v>
      </c>
    </row>
    <row r="93" spans="1:9">
      <c r="A93" s="177"/>
      <c r="B93" s="178"/>
      <c r="C93" s="178"/>
      <c r="D93" s="178"/>
      <c r="E93" s="178"/>
      <c r="F93" s="179"/>
      <c r="G93" s="10" t="s">
        <v>14</v>
      </c>
      <c r="H93" s="13">
        <v>0</v>
      </c>
      <c r="I93" s="38">
        <v>0</v>
      </c>
    </row>
    <row r="94" spans="1:9">
      <c r="A94" s="177"/>
      <c r="B94" s="178"/>
      <c r="C94" s="178"/>
      <c r="D94" s="178"/>
      <c r="E94" s="178"/>
      <c r="F94" s="179"/>
      <c r="G94" s="10" t="s">
        <v>15</v>
      </c>
      <c r="H94" s="13">
        <v>8579.2000000000007</v>
      </c>
      <c r="I94" s="38">
        <v>0</v>
      </c>
    </row>
    <row r="95" spans="1:9">
      <c r="A95" s="177"/>
      <c r="B95" s="178"/>
      <c r="C95" s="178"/>
      <c r="D95" s="178"/>
      <c r="E95" s="178"/>
      <c r="F95" s="179"/>
      <c r="G95" s="10" t="s">
        <v>16</v>
      </c>
      <c r="H95" s="13">
        <v>12078.5</v>
      </c>
      <c r="I95" s="38">
        <f>I21+I27+I61</f>
        <v>966.57684999999992</v>
      </c>
    </row>
    <row r="96" spans="1:9">
      <c r="A96" s="180"/>
      <c r="B96" s="181"/>
      <c r="C96" s="181"/>
      <c r="D96" s="181"/>
      <c r="E96" s="181"/>
      <c r="F96" s="182"/>
      <c r="G96" s="10" t="s">
        <v>17</v>
      </c>
      <c r="H96" s="13">
        <v>0</v>
      </c>
      <c r="I96" s="38">
        <v>0</v>
      </c>
    </row>
    <row r="97" spans="1:9">
      <c r="A97" s="39"/>
      <c r="B97" s="14"/>
      <c r="C97" s="14"/>
      <c r="D97" s="14"/>
      <c r="E97" s="14"/>
      <c r="F97" s="14"/>
      <c r="G97" s="14"/>
      <c r="H97" s="14"/>
      <c r="I97" s="40"/>
    </row>
    <row r="98" spans="1:9" ht="27" customHeight="1" thickBot="1">
      <c r="A98" s="169" t="s">
        <v>95</v>
      </c>
      <c r="B98" s="170"/>
      <c r="C98" s="170"/>
      <c r="D98" s="170"/>
      <c r="E98" s="170"/>
      <c r="F98" s="170"/>
      <c r="G98" s="170"/>
      <c r="H98" s="170"/>
      <c r="I98" s="171"/>
    </row>
    <row r="100" spans="1:9">
      <c r="A100" s="172" t="s">
        <v>97</v>
      </c>
      <c r="B100" s="172"/>
      <c r="C100" s="172"/>
      <c r="D100" s="172"/>
      <c r="E100" s="172"/>
      <c r="F100" s="172"/>
      <c r="G100" s="172"/>
      <c r="H100" s="172"/>
      <c r="I100" s="172"/>
    </row>
  </sheetData>
  <mergeCells count="118">
    <mergeCell ref="A98:I98"/>
    <mergeCell ref="A100:I100"/>
    <mergeCell ref="I80:I84"/>
    <mergeCell ref="A88:A90"/>
    <mergeCell ref="B88:B90"/>
    <mergeCell ref="C88:C90"/>
    <mergeCell ref="D88:D90"/>
    <mergeCell ref="E88:E90"/>
    <mergeCell ref="F88:F90"/>
    <mergeCell ref="A80:A84"/>
    <mergeCell ref="B80:B84"/>
    <mergeCell ref="C80:C84"/>
    <mergeCell ref="D80:D84"/>
    <mergeCell ref="E80:E84"/>
    <mergeCell ref="F80:F84"/>
    <mergeCell ref="G80:G84"/>
    <mergeCell ref="H80:H84"/>
    <mergeCell ref="A92:F96"/>
    <mergeCell ref="G68:G72"/>
    <mergeCell ref="H68:H72"/>
    <mergeCell ref="I68:I72"/>
    <mergeCell ref="A74:A78"/>
    <mergeCell ref="B74:B78"/>
    <mergeCell ref="C74:C78"/>
    <mergeCell ref="D74:D78"/>
    <mergeCell ref="E74:E78"/>
    <mergeCell ref="F74:F78"/>
    <mergeCell ref="G74:G78"/>
    <mergeCell ref="A68:A72"/>
    <mergeCell ref="B68:B72"/>
    <mergeCell ref="C68:C72"/>
    <mergeCell ref="D68:D72"/>
    <mergeCell ref="E68:E72"/>
    <mergeCell ref="F68:F72"/>
    <mergeCell ref="H74:H78"/>
    <mergeCell ref="I74:I78"/>
    <mergeCell ref="A61:A65"/>
    <mergeCell ref="B61:B65"/>
    <mergeCell ref="C61:C65"/>
    <mergeCell ref="D61:D65"/>
    <mergeCell ref="E61:E65"/>
    <mergeCell ref="F61:F65"/>
    <mergeCell ref="A51:I55"/>
    <mergeCell ref="A56:A60"/>
    <mergeCell ref="B56:B60"/>
    <mergeCell ref="C56:C60"/>
    <mergeCell ref="D56:D60"/>
    <mergeCell ref="E56:E60"/>
    <mergeCell ref="F56:F60"/>
    <mergeCell ref="G56:G60"/>
    <mergeCell ref="H56:H60"/>
    <mergeCell ref="I56:I60"/>
    <mergeCell ref="A45:A49"/>
    <mergeCell ref="B45:B49"/>
    <mergeCell ref="C45:C49"/>
    <mergeCell ref="D45:D49"/>
    <mergeCell ref="E45:E49"/>
    <mergeCell ref="F45:F49"/>
    <mergeCell ref="G45:G49"/>
    <mergeCell ref="H45:H49"/>
    <mergeCell ref="I45:I49"/>
    <mergeCell ref="H33:H37"/>
    <mergeCell ref="I33:I37"/>
    <mergeCell ref="A40:A44"/>
    <mergeCell ref="B40:B44"/>
    <mergeCell ref="C40:C43"/>
    <mergeCell ref="D40:D44"/>
    <mergeCell ref="E40:E44"/>
    <mergeCell ref="F40:F44"/>
    <mergeCell ref="G40:G44"/>
    <mergeCell ref="H40:H44"/>
    <mergeCell ref="A33:A37"/>
    <mergeCell ref="B33:B37"/>
    <mergeCell ref="D33:D37"/>
    <mergeCell ref="E33:E37"/>
    <mergeCell ref="F33:F37"/>
    <mergeCell ref="G33:G37"/>
    <mergeCell ref="I40:I44"/>
    <mergeCell ref="A27:A31"/>
    <mergeCell ref="B27:B31"/>
    <mergeCell ref="C27:C31"/>
    <mergeCell ref="D27:D31"/>
    <mergeCell ref="E27:E31"/>
    <mergeCell ref="F27:F31"/>
    <mergeCell ref="G27:G31"/>
    <mergeCell ref="H27:H31"/>
    <mergeCell ref="I27:I31"/>
    <mergeCell ref="A21:A25"/>
    <mergeCell ref="B21:B25"/>
    <mergeCell ref="C21:C25"/>
    <mergeCell ref="D21:D25"/>
    <mergeCell ref="E21:E25"/>
    <mergeCell ref="F21:F25"/>
    <mergeCell ref="G21:G25"/>
    <mergeCell ref="H21:H25"/>
    <mergeCell ref="I21:I25"/>
    <mergeCell ref="A11:I15"/>
    <mergeCell ref="A16:A20"/>
    <mergeCell ref="B16:B20"/>
    <mergeCell ref="C16:C20"/>
    <mergeCell ref="D16:D20"/>
    <mergeCell ref="E16:E20"/>
    <mergeCell ref="F16:F20"/>
    <mergeCell ref="G16:G20"/>
    <mergeCell ref="H16:H20"/>
    <mergeCell ref="I16:I20"/>
    <mergeCell ref="A2:I2"/>
    <mergeCell ref="A4:A9"/>
    <mergeCell ref="B4:B9"/>
    <mergeCell ref="C4:C9"/>
    <mergeCell ref="D4:D9"/>
    <mergeCell ref="E4:F4"/>
    <mergeCell ref="G4:I4"/>
    <mergeCell ref="G5:G9"/>
    <mergeCell ref="H5:H9"/>
    <mergeCell ref="I5:I9"/>
    <mergeCell ref="E6:E8"/>
    <mergeCell ref="F6:F8"/>
  </mergeCells>
  <pageMargins left="0.70866141732283472" right="0.70866141732283472" top="0.74803149606299213" bottom="0.74803149606299213" header="0.31496062992125984" footer="0.31496062992125984"/>
  <pageSetup paperSize="9" scale="61"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Градостр-во и землепольз.</vt:lpstr>
      <vt:lpstr>'Градостр-во и землепольз.'!Область_печати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Яценко Полина Олеговна</dc:creator>
  <cp:lastModifiedBy>Shehonina-AV</cp:lastModifiedBy>
  <cp:lastPrinted>2020-10-22T08:30:31Z</cp:lastPrinted>
  <dcterms:created xsi:type="dcterms:W3CDTF">2020-07-29T08:30:57Z</dcterms:created>
  <dcterms:modified xsi:type="dcterms:W3CDTF">2020-10-29T10:31:59Z</dcterms:modified>
</cp:coreProperties>
</file>